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koff\Box\CCLS Member Libraries\_Stats\2024\"/>
    </mc:Choice>
  </mc:AlternateContent>
  <xr:revisionPtr revIDLastSave="0" documentId="8_{825C45F4-9F80-4015-A730-6B2B1213CDF6}" xr6:coauthVersionLast="47" xr6:coauthVersionMax="47" xr10:uidLastSave="{00000000-0000-0000-0000-000000000000}"/>
  <bookViews>
    <workbookView xWindow="-120" yWindow="-120" windowWidth="29040" windowHeight="15840" xr2:uid="{DE5E0F50-00DC-4F6E-9A02-BF1E5DB97041}"/>
  </bookViews>
  <sheets>
    <sheet name="Revenu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K45" i="1"/>
  <c r="J45" i="1"/>
  <c r="I45" i="1"/>
  <c r="H45" i="1"/>
  <c r="G45" i="1"/>
  <c r="F45" i="1"/>
  <c r="E45" i="1"/>
  <c r="D45" i="1"/>
  <c r="C45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<sst xmlns="http://schemas.openxmlformats.org/spreadsheetml/2006/main" count="76" uniqueCount="61">
  <si>
    <t>County</t>
  </si>
  <si>
    <t>Library Name</t>
  </si>
  <si>
    <t>Total Local Public Funds</t>
  </si>
  <si>
    <t>Total System Cash Grants
Designated State &amp; Other</t>
  </si>
  <si>
    <t>Other Receipts</t>
  </si>
  <si>
    <t>Total Operating Fund Rec</t>
  </si>
  <si>
    <t>Chartered Population</t>
  </si>
  <si>
    <t>LLSA</t>
  </si>
  <si>
    <t>Other</t>
  </si>
  <si>
    <t>Gifts &amp; Endowments</t>
  </si>
  <si>
    <t>Fundraising</t>
  </si>
  <si>
    <t>Investment Income</t>
  </si>
  <si>
    <t>Library Charges</t>
  </si>
  <si>
    <t>NAME</t>
  </si>
  <si>
    <t>OFRTOTLOC</t>
  </si>
  <si>
    <t>OFRGIFT</t>
  </si>
  <si>
    <t>OFRFUND</t>
  </si>
  <si>
    <t>OFRINVST</t>
  </si>
  <si>
    <t>OFRCHGS</t>
  </si>
  <si>
    <t>OFRRECOTH</t>
  </si>
  <si>
    <t>OFRTOTOTH</t>
  </si>
  <si>
    <t>POPU</t>
  </si>
  <si>
    <t>11.19</t>
  </si>
  <si>
    <t>Cattaraugus</t>
  </si>
  <si>
    <t>Allegany Public Library</t>
  </si>
  <si>
    <t>Blount Library</t>
  </si>
  <si>
    <t>Cattaraugus Free Library</t>
  </si>
  <si>
    <t>Delevan-Yorkshire Public Library</t>
  </si>
  <si>
    <t>Ellicottville Memorial Library</t>
  </si>
  <si>
    <t>Gowanda Free Library</t>
  </si>
  <si>
    <t>King Memorial Library</t>
  </si>
  <si>
    <t>Memorial Library Of Little Valley</t>
  </si>
  <si>
    <t>Olean Public Library</t>
  </si>
  <si>
    <t>Portville Free Library</t>
  </si>
  <si>
    <t>Randolph Library</t>
  </si>
  <si>
    <t>Salamanca Public Library</t>
  </si>
  <si>
    <t>Seneca Nation Library</t>
  </si>
  <si>
    <t>Chautauqua</t>
  </si>
  <si>
    <t>Ahira Hall Memorial Library</t>
  </si>
  <si>
    <t>Alexander Findley Community Library</t>
  </si>
  <si>
    <t>Anderson-Lee Library</t>
  </si>
  <si>
    <t>Ashville Free Library</t>
  </si>
  <si>
    <t>Bemus Point Public Library</t>
  </si>
  <si>
    <t>Clymer-French Creek Free Library</t>
  </si>
  <si>
    <t>Darwin R. Barker Library Association</t>
  </si>
  <si>
    <t>Dunkirk Public Library</t>
  </si>
  <si>
    <t>Ellington Farman Library</t>
  </si>
  <si>
    <t>Falconer Public Library</t>
  </si>
  <si>
    <t>Fluvanna Free Library</t>
  </si>
  <si>
    <t>Hazeltine Public Library</t>
  </si>
  <si>
    <t>James Prendergast Library Association</t>
  </si>
  <si>
    <t>Kennedy Free Library</t>
  </si>
  <si>
    <t>Lakewood Memorial Library</t>
  </si>
  <si>
    <t>Mary E. Seymour Memorial Free Library</t>
  </si>
  <si>
    <t>Mayville Library</t>
  </si>
  <si>
    <t>Minerva Free Library</t>
  </si>
  <si>
    <t>Myers Memorial Library</t>
  </si>
  <si>
    <t>Patterson Library</t>
  </si>
  <si>
    <t>Ripley Public Library</t>
  </si>
  <si>
    <t>Sinclairville Free Library</t>
  </si>
  <si>
    <t>Smith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</si>
</sst>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3" fillId="2" borderId="6" xfId="1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left" vertical="top"/>
    </xf>
    <xf numFmtId="165" fontId="8" fillId="0" borderId="9" xfId="2" applyNumberFormat="1" applyFont="1" applyBorder="1" applyAlignment="1">
      <alignment horizontal="center"/>
    </xf>
    <xf numFmtId="165" fontId="8" fillId="0" borderId="9" xfId="2" applyNumberFormat="1" applyFont="1" applyBorder="1" applyAlignment="1">
      <alignment horizontal="left" indent="2"/>
    </xf>
    <xf numFmtId="3" fontId="7" fillId="0" borderId="9" xfId="1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left" vertical="top"/>
    </xf>
    <xf numFmtId="165" fontId="8" fillId="0" borderId="11" xfId="2" applyNumberFormat="1" applyFont="1" applyBorder="1" applyAlignment="1">
      <alignment horizontal="center"/>
    </xf>
    <xf numFmtId="165" fontId="8" fillId="0" borderId="11" xfId="2" applyNumberFormat="1" applyFont="1" applyBorder="1" applyAlignment="1">
      <alignment horizontal="left" indent="2"/>
    </xf>
    <xf numFmtId="3" fontId="7" fillId="0" borderId="11" xfId="1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165" fontId="8" fillId="0" borderId="13" xfId="2" applyNumberFormat="1" applyFont="1" applyFill="1" applyBorder="1" applyAlignment="1">
      <alignment horizontal="center"/>
    </xf>
    <xf numFmtId="165" fontId="8" fillId="0" borderId="13" xfId="2" applyNumberFormat="1" applyFont="1" applyFill="1" applyBorder="1" applyAlignment="1">
      <alignment horizontal="left" indent="2"/>
    </xf>
    <xf numFmtId="165" fontId="8" fillId="0" borderId="13" xfId="2" applyNumberFormat="1" applyFont="1" applyBorder="1" applyAlignment="1">
      <alignment horizontal="center"/>
    </xf>
    <xf numFmtId="3" fontId="7" fillId="0" borderId="13" xfId="1" applyNumberFormat="1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 vertical="top"/>
    </xf>
    <xf numFmtId="165" fontId="9" fillId="2" borderId="1" xfId="2" applyNumberFormat="1" applyFont="1" applyFill="1" applyBorder="1" applyAlignment="1">
      <alignment horizontal="left" indent="2"/>
    </xf>
    <xf numFmtId="165" fontId="9" fillId="2" borderId="1" xfId="2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vertical="center" textRotation="90"/>
    </xf>
    <xf numFmtId="0" fontId="6" fillId="0" borderId="14" xfId="0" applyFont="1" applyBorder="1" applyAlignment="1">
      <alignment vertical="center" textRotation="90"/>
    </xf>
    <xf numFmtId="0" fontId="7" fillId="0" borderId="15" xfId="0" applyFont="1" applyBorder="1" applyAlignment="1">
      <alignment horizontal="left" vertical="top"/>
    </xf>
    <xf numFmtId="165" fontId="8" fillId="0" borderId="9" xfId="0" applyNumberFormat="1" applyFont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165" fontId="8" fillId="0" borderId="11" xfId="0" applyNumberFormat="1" applyFont="1" applyBorder="1" applyAlignment="1">
      <alignment horizontal="center"/>
    </xf>
    <xf numFmtId="0" fontId="7" fillId="0" borderId="17" xfId="0" applyFont="1" applyBorder="1" applyAlignment="1">
      <alignment horizontal="left" vertical="top"/>
    </xf>
    <xf numFmtId="165" fontId="8" fillId="0" borderId="13" xfId="0" applyNumberFormat="1" applyFont="1" applyBorder="1" applyAlignment="1">
      <alignment horizontal="center"/>
    </xf>
    <xf numFmtId="37" fontId="2" fillId="2" borderId="1" xfId="2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CC24-E498-46BD-8C36-C60F3CE8C298}">
  <sheetPr>
    <pageSetUpPr fitToPage="1"/>
  </sheetPr>
  <dimension ref="A1:L45"/>
  <sheetViews>
    <sheetView tabSelected="1" topLeftCell="C1" zoomScale="110" zoomScaleNormal="110" workbookViewId="0">
      <selection activeCell="A3" sqref="A3:XFD4"/>
    </sheetView>
  </sheetViews>
  <sheetFormatPr defaultColWidth="9.140625" defaultRowHeight="15" x14ac:dyDescent="0.25"/>
  <cols>
    <col min="1" max="1" width="9.7109375" customWidth="1"/>
    <col min="2" max="2" width="40.7109375" customWidth="1"/>
    <col min="3" max="3" width="19.7109375" style="44" bestFit="1" customWidth="1"/>
    <col min="4" max="4" width="14.28515625" style="44" bestFit="1" customWidth="1"/>
    <col min="5" max="5" width="16" style="44" bestFit="1" customWidth="1"/>
    <col min="6" max="6" width="15.85546875" style="44" bestFit="1" customWidth="1"/>
    <col min="7" max="10" width="15.7109375" style="44" customWidth="1"/>
    <col min="11" max="11" width="15.85546875" style="44" bestFit="1" customWidth="1"/>
    <col min="12" max="12" width="13.85546875" style="45" hidden="1" customWidth="1"/>
  </cols>
  <sheetData>
    <row r="1" spans="1:12" ht="48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3"/>
      <c r="F1" s="2" t="s">
        <v>4</v>
      </c>
      <c r="G1" s="4"/>
      <c r="H1" s="4"/>
      <c r="I1" s="4"/>
      <c r="J1" s="3"/>
      <c r="K1" s="1" t="s">
        <v>5</v>
      </c>
      <c r="L1" s="5" t="s">
        <v>6</v>
      </c>
    </row>
    <row r="2" spans="1:12" ht="32.25" thickBot="1" x14ac:dyDescent="0.3">
      <c r="A2" s="6"/>
      <c r="B2" s="1"/>
      <c r="C2" s="1"/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8</v>
      </c>
      <c r="K2" s="1"/>
      <c r="L2" s="7"/>
    </row>
    <row r="3" spans="1:12" ht="15" hidden="1" customHeight="1" x14ac:dyDescent="0.25">
      <c r="A3" s="8"/>
      <c r="B3" s="9" t="s">
        <v>13</v>
      </c>
      <c r="C3" s="9" t="s">
        <v>14</v>
      </c>
      <c r="D3" s="9"/>
      <c r="E3" s="9"/>
      <c r="F3" s="10" t="s">
        <v>15</v>
      </c>
      <c r="G3" s="10" t="s">
        <v>16</v>
      </c>
      <c r="H3" s="10" t="s">
        <v>17</v>
      </c>
      <c r="I3" s="10" t="s">
        <v>18</v>
      </c>
      <c r="J3" s="10" t="s">
        <v>19</v>
      </c>
      <c r="K3" s="9" t="s">
        <v>20</v>
      </c>
      <c r="L3" s="11" t="s">
        <v>21</v>
      </c>
    </row>
    <row r="4" spans="1:12" ht="15" hidden="1" customHeight="1" thickBot="1" x14ac:dyDescent="0.3">
      <c r="A4" s="12"/>
      <c r="B4" s="13">
        <v>1.2</v>
      </c>
      <c r="C4" s="13">
        <v>11.2</v>
      </c>
      <c r="D4" s="13">
        <v>11.3</v>
      </c>
      <c r="E4" s="13">
        <v>11.7</v>
      </c>
      <c r="F4" s="13">
        <v>11.14</v>
      </c>
      <c r="G4" s="13">
        <v>11.15</v>
      </c>
      <c r="H4" s="13">
        <v>11.16</v>
      </c>
      <c r="I4" s="13">
        <v>11.17</v>
      </c>
      <c r="J4" s="13">
        <v>11.18</v>
      </c>
      <c r="K4" s="14" t="s">
        <v>22</v>
      </c>
      <c r="L4" s="13">
        <v>1.24</v>
      </c>
    </row>
    <row r="5" spans="1:12" ht="16.5" customHeight="1" x14ac:dyDescent="0.25">
      <c r="A5" s="15" t="s">
        <v>23</v>
      </c>
      <c r="B5" s="16" t="s">
        <v>24</v>
      </c>
      <c r="C5" s="17">
        <v>108300</v>
      </c>
      <c r="D5" s="18">
        <v>1487</v>
      </c>
      <c r="E5" s="17">
        <v>3500</v>
      </c>
      <c r="F5" s="17">
        <v>8250</v>
      </c>
      <c r="G5" s="17">
        <v>0</v>
      </c>
      <c r="H5" s="17">
        <v>11</v>
      </c>
      <c r="I5" s="17">
        <v>434</v>
      </c>
      <c r="J5" s="17">
        <v>0</v>
      </c>
      <c r="K5" s="17">
        <v>8695</v>
      </c>
      <c r="L5" s="19">
        <v>1544</v>
      </c>
    </row>
    <row r="6" spans="1:12" ht="16.5" customHeight="1" x14ac:dyDescent="0.25">
      <c r="A6" s="20"/>
      <c r="B6" s="21" t="s">
        <v>25</v>
      </c>
      <c r="C6" s="22">
        <v>90000</v>
      </c>
      <c r="D6" s="23">
        <v>1487</v>
      </c>
      <c r="E6" s="22">
        <v>4544</v>
      </c>
      <c r="F6" s="22">
        <v>16913</v>
      </c>
      <c r="G6" s="22">
        <v>40</v>
      </c>
      <c r="H6" s="22">
        <v>767</v>
      </c>
      <c r="I6" s="22">
        <v>1087</v>
      </c>
      <c r="J6" s="22">
        <v>1482</v>
      </c>
      <c r="K6" s="22">
        <v>20289</v>
      </c>
      <c r="L6" s="24">
        <v>4457</v>
      </c>
    </row>
    <row r="7" spans="1:12" ht="16.5" customHeight="1" x14ac:dyDescent="0.25">
      <c r="A7" s="20"/>
      <c r="B7" s="21" t="s">
        <v>26</v>
      </c>
      <c r="C7" s="22">
        <v>103500</v>
      </c>
      <c r="D7" s="23">
        <v>1487</v>
      </c>
      <c r="E7" s="22">
        <v>3606</v>
      </c>
      <c r="F7" s="22">
        <v>8193</v>
      </c>
      <c r="G7" s="22">
        <v>1240</v>
      </c>
      <c r="H7" s="22">
        <v>5301</v>
      </c>
      <c r="I7" s="22">
        <v>1356</v>
      </c>
      <c r="J7" s="22">
        <v>107</v>
      </c>
      <c r="K7" s="22">
        <v>16197</v>
      </c>
      <c r="L7" s="24">
        <v>1981</v>
      </c>
    </row>
    <row r="8" spans="1:12" ht="16.5" customHeight="1" x14ac:dyDescent="0.25">
      <c r="A8" s="20"/>
      <c r="B8" s="21" t="s">
        <v>27</v>
      </c>
      <c r="C8" s="22">
        <v>4000</v>
      </c>
      <c r="D8" s="23">
        <v>1487</v>
      </c>
      <c r="E8" s="22">
        <v>3059</v>
      </c>
      <c r="F8" s="22">
        <v>1171</v>
      </c>
      <c r="G8" s="22">
        <v>153</v>
      </c>
      <c r="H8" s="22">
        <v>7940</v>
      </c>
      <c r="I8" s="22">
        <v>1325</v>
      </c>
      <c r="J8" s="22">
        <v>443</v>
      </c>
      <c r="K8" s="22">
        <v>11032</v>
      </c>
      <c r="L8" s="24">
        <v>3827</v>
      </c>
    </row>
    <row r="9" spans="1:12" ht="16.5" customHeight="1" x14ac:dyDescent="0.25">
      <c r="A9" s="20"/>
      <c r="B9" s="21" t="s">
        <v>28</v>
      </c>
      <c r="C9" s="22">
        <v>113200</v>
      </c>
      <c r="D9" s="23">
        <v>1487</v>
      </c>
      <c r="E9" s="22">
        <v>5182</v>
      </c>
      <c r="F9" s="22">
        <v>26175</v>
      </c>
      <c r="G9" s="22">
        <v>9286</v>
      </c>
      <c r="H9" s="22">
        <v>11244</v>
      </c>
      <c r="I9" s="22">
        <v>2417</v>
      </c>
      <c r="J9" s="22">
        <v>4088</v>
      </c>
      <c r="K9" s="22">
        <v>53210</v>
      </c>
      <c r="L9" s="24">
        <v>3171</v>
      </c>
    </row>
    <row r="10" spans="1:12" ht="16.5" customHeight="1" x14ac:dyDescent="0.25">
      <c r="A10" s="20"/>
      <c r="B10" s="21" t="s">
        <v>29</v>
      </c>
      <c r="C10" s="22">
        <v>66250</v>
      </c>
      <c r="D10" s="23">
        <v>1487</v>
      </c>
      <c r="E10" s="22">
        <v>3409</v>
      </c>
      <c r="F10" s="22">
        <v>57227</v>
      </c>
      <c r="G10" s="22">
        <v>4984</v>
      </c>
      <c r="H10" s="22">
        <v>20</v>
      </c>
      <c r="I10" s="22">
        <v>2008</v>
      </c>
      <c r="J10" s="22">
        <v>202</v>
      </c>
      <c r="K10" s="22">
        <v>64441</v>
      </c>
      <c r="L10" s="24">
        <v>2961</v>
      </c>
    </row>
    <row r="11" spans="1:12" ht="16.5" customHeight="1" x14ac:dyDescent="0.25">
      <c r="A11" s="20"/>
      <c r="B11" s="21" t="s">
        <v>30</v>
      </c>
      <c r="C11" s="22">
        <v>84300</v>
      </c>
      <c r="D11" s="23">
        <v>1487</v>
      </c>
      <c r="E11" s="22">
        <v>2936</v>
      </c>
      <c r="F11" s="22">
        <v>145</v>
      </c>
      <c r="G11" s="22">
        <v>0</v>
      </c>
      <c r="H11" s="22">
        <v>0</v>
      </c>
      <c r="I11" s="22">
        <v>399</v>
      </c>
      <c r="J11" s="22">
        <v>0</v>
      </c>
      <c r="K11" s="22">
        <v>544</v>
      </c>
      <c r="L11" s="24">
        <v>2310</v>
      </c>
    </row>
    <row r="12" spans="1:12" ht="16.5" customHeight="1" x14ac:dyDescent="0.25">
      <c r="A12" s="20"/>
      <c r="B12" s="21" t="s">
        <v>31</v>
      </c>
      <c r="C12" s="22">
        <v>101400</v>
      </c>
      <c r="D12" s="23">
        <v>1487</v>
      </c>
      <c r="E12" s="22">
        <v>2862</v>
      </c>
      <c r="F12" s="22">
        <v>8108</v>
      </c>
      <c r="G12" s="22">
        <v>19125</v>
      </c>
      <c r="H12" s="22">
        <v>86</v>
      </c>
      <c r="I12" s="22">
        <v>1033</v>
      </c>
      <c r="J12" s="22">
        <v>598</v>
      </c>
      <c r="K12" s="22">
        <v>28950</v>
      </c>
      <c r="L12" s="24">
        <v>1675</v>
      </c>
    </row>
    <row r="13" spans="1:12" ht="16.5" customHeight="1" x14ac:dyDescent="0.25">
      <c r="A13" s="20"/>
      <c r="B13" s="21" t="s">
        <v>32</v>
      </c>
      <c r="C13" s="22">
        <v>1126606</v>
      </c>
      <c r="D13" s="23">
        <v>7638</v>
      </c>
      <c r="E13" s="22">
        <v>11350</v>
      </c>
      <c r="F13" s="22">
        <v>56282</v>
      </c>
      <c r="G13" s="22">
        <v>0</v>
      </c>
      <c r="H13" s="22">
        <v>54910</v>
      </c>
      <c r="I13" s="22">
        <v>11550</v>
      </c>
      <c r="J13" s="22">
        <v>3574</v>
      </c>
      <c r="K13" s="22">
        <v>126316</v>
      </c>
      <c r="L13" s="24">
        <v>15247</v>
      </c>
    </row>
    <row r="14" spans="1:12" ht="16.5" customHeight="1" x14ac:dyDescent="0.25">
      <c r="A14" s="20"/>
      <c r="B14" s="21" t="s">
        <v>33</v>
      </c>
      <c r="C14" s="22">
        <v>40000</v>
      </c>
      <c r="D14" s="23">
        <v>1677</v>
      </c>
      <c r="E14" s="22">
        <v>3587</v>
      </c>
      <c r="F14" s="22">
        <v>9768</v>
      </c>
      <c r="G14" s="22">
        <v>0</v>
      </c>
      <c r="H14" s="22">
        <v>20462</v>
      </c>
      <c r="I14" s="22">
        <v>644</v>
      </c>
      <c r="J14" s="22">
        <v>2979</v>
      </c>
      <c r="K14" s="22">
        <v>33853</v>
      </c>
      <c r="L14" s="24">
        <v>3504</v>
      </c>
    </row>
    <row r="15" spans="1:12" ht="16.5" customHeight="1" x14ac:dyDescent="0.25">
      <c r="A15" s="20"/>
      <c r="B15" s="21" t="s">
        <v>34</v>
      </c>
      <c r="C15" s="22">
        <v>67655</v>
      </c>
      <c r="D15" s="23">
        <v>1487</v>
      </c>
      <c r="E15" s="22">
        <v>5406</v>
      </c>
      <c r="F15" s="22">
        <v>8288</v>
      </c>
      <c r="G15" s="22">
        <v>0</v>
      </c>
      <c r="H15" s="22">
        <v>16144</v>
      </c>
      <c r="I15" s="22">
        <v>952</v>
      </c>
      <c r="J15" s="22">
        <v>0</v>
      </c>
      <c r="K15" s="22">
        <v>25384</v>
      </c>
      <c r="L15" s="24">
        <v>2469</v>
      </c>
    </row>
    <row r="16" spans="1:12" ht="16.5" customHeight="1" x14ac:dyDescent="0.25">
      <c r="A16" s="20"/>
      <c r="B16" s="21" t="s">
        <v>35</v>
      </c>
      <c r="C16" s="22">
        <v>220946</v>
      </c>
      <c r="D16" s="23">
        <v>2297</v>
      </c>
      <c r="E16" s="22">
        <v>4041</v>
      </c>
      <c r="F16" s="22">
        <v>4591</v>
      </c>
      <c r="G16" s="22">
        <v>0</v>
      </c>
      <c r="H16" s="22">
        <v>0</v>
      </c>
      <c r="I16" s="22">
        <v>3256</v>
      </c>
      <c r="J16" s="22">
        <v>75356</v>
      </c>
      <c r="K16" s="22">
        <v>83203</v>
      </c>
      <c r="L16" s="24">
        <v>5929</v>
      </c>
    </row>
    <row r="17" spans="1:12" ht="16.5" customHeight="1" thickBot="1" x14ac:dyDescent="0.3">
      <c r="A17" s="20"/>
      <c r="B17" s="25" t="s">
        <v>36</v>
      </c>
      <c r="C17" s="26">
        <v>0</v>
      </c>
      <c r="D17" s="27">
        <v>2878</v>
      </c>
      <c r="E17" s="28">
        <v>3225</v>
      </c>
      <c r="F17" s="28">
        <v>100</v>
      </c>
      <c r="G17" s="28">
        <v>0</v>
      </c>
      <c r="H17" s="28">
        <v>0</v>
      </c>
      <c r="I17" s="28">
        <v>219</v>
      </c>
      <c r="J17" s="28">
        <v>0</v>
      </c>
      <c r="K17" s="28">
        <v>319</v>
      </c>
      <c r="L17" s="29">
        <v>9360</v>
      </c>
    </row>
    <row r="18" spans="1:12" ht="16.5" customHeight="1" thickBot="1" x14ac:dyDescent="0.3">
      <c r="A18" s="30"/>
      <c r="B18" s="31"/>
      <c r="C18" s="32">
        <f t="shared" ref="C18:K18" si="0">SUM(C5:C17)</f>
        <v>2126157</v>
      </c>
      <c r="D18" s="33">
        <f t="shared" si="0"/>
        <v>27873</v>
      </c>
      <c r="E18" s="33">
        <f t="shared" si="0"/>
        <v>56707</v>
      </c>
      <c r="F18" s="33">
        <f t="shared" si="0"/>
        <v>205211</v>
      </c>
      <c r="G18" s="33">
        <f t="shared" si="0"/>
        <v>34828</v>
      </c>
      <c r="H18" s="33">
        <f t="shared" si="0"/>
        <v>116885</v>
      </c>
      <c r="I18" s="33">
        <f t="shared" si="0"/>
        <v>26680</v>
      </c>
      <c r="J18" s="33">
        <f t="shared" si="0"/>
        <v>88829</v>
      </c>
      <c r="K18" s="33">
        <f t="shared" si="0"/>
        <v>472433</v>
      </c>
      <c r="L18" s="34">
        <f>SUM(L5:L17)</f>
        <v>58435</v>
      </c>
    </row>
    <row r="19" spans="1:12" ht="16.5" customHeight="1" thickBot="1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6"/>
    </row>
    <row r="20" spans="1:12" ht="48" thickBot="1" x14ac:dyDescent="0.3">
      <c r="A20" s="1" t="s">
        <v>0</v>
      </c>
      <c r="B20" s="1" t="s">
        <v>1</v>
      </c>
      <c r="C20" s="1" t="s">
        <v>2</v>
      </c>
      <c r="D20" s="2" t="s">
        <v>3</v>
      </c>
      <c r="E20" s="3"/>
      <c r="F20" s="2" t="s">
        <v>4</v>
      </c>
      <c r="G20" s="4"/>
      <c r="H20" s="4"/>
      <c r="I20" s="4"/>
      <c r="J20" s="3"/>
      <c r="K20" s="1" t="s">
        <v>5</v>
      </c>
      <c r="L20" s="5" t="s">
        <v>6</v>
      </c>
    </row>
    <row r="21" spans="1:12" ht="32.25" thickBot="1" x14ac:dyDescent="0.3">
      <c r="A21" s="6"/>
      <c r="B21" s="1"/>
      <c r="C21" s="1"/>
      <c r="D21" s="1" t="s">
        <v>7</v>
      </c>
      <c r="E21" s="1" t="s">
        <v>8</v>
      </c>
      <c r="F21" s="1" t="s">
        <v>9</v>
      </c>
      <c r="G21" s="1" t="s">
        <v>10</v>
      </c>
      <c r="H21" s="1" t="s">
        <v>11</v>
      </c>
      <c r="I21" s="1" t="s">
        <v>12</v>
      </c>
      <c r="J21" s="1" t="s">
        <v>8</v>
      </c>
      <c r="K21" s="1"/>
      <c r="L21" s="7"/>
    </row>
    <row r="22" spans="1:12" ht="16.5" customHeight="1" x14ac:dyDescent="0.25">
      <c r="A22" s="15" t="s">
        <v>37</v>
      </c>
      <c r="B22" s="37" t="s">
        <v>38</v>
      </c>
      <c r="C22" s="38">
        <v>81734</v>
      </c>
      <c r="D22" s="38">
        <v>1487</v>
      </c>
      <c r="E22" s="38">
        <v>4568</v>
      </c>
      <c r="F22" s="38">
        <v>22418</v>
      </c>
      <c r="G22" s="38">
        <v>1704</v>
      </c>
      <c r="H22" s="38">
        <v>6</v>
      </c>
      <c r="I22" s="38">
        <v>631</v>
      </c>
      <c r="J22" s="38">
        <v>1249</v>
      </c>
      <c r="K22" s="38">
        <v>26008</v>
      </c>
      <c r="L22" s="19">
        <v>4309</v>
      </c>
    </row>
    <row r="23" spans="1:12" ht="16.5" customHeight="1" x14ac:dyDescent="0.25">
      <c r="A23" s="20"/>
      <c r="B23" s="39" t="s">
        <v>39</v>
      </c>
      <c r="C23" s="40">
        <v>21500</v>
      </c>
      <c r="D23" s="40">
        <v>1487</v>
      </c>
      <c r="E23" s="40">
        <v>3637</v>
      </c>
      <c r="F23" s="40">
        <v>5353</v>
      </c>
      <c r="G23" s="40">
        <v>26569</v>
      </c>
      <c r="H23" s="40">
        <v>7</v>
      </c>
      <c r="I23" s="40">
        <v>199</v>
      </c>
      <c r="J23" s="40">
        <v>1102</v>
      </c>
      <c r="K23" s="40">
        <v>33230</v>
      </c>
      <c r="L23" s="24">
        <v>1007</v>
      </c>
    </row>
    <row r="24" spans="1:12" ht="16.5" customHeight="1" x14ac:dyDescent="0.25">
      <c r="A24" s="20"/>
      <c r="B24" s="39" t="s">
        <v>40</v>
      </c>
      <c r="C24" s="40">
        <v>98750</v>
      </c>
      <c r="D24" s="40">
        <v>2975</v>
      </c>
      <c r="E24" s="40">
        <v>3765</v>
      </c>
      <c r="F24" s="40">
        <v>32257</v>
      </c>
      <c r="G24" s="40">
        <v>2601</v>
      </c>
      <c r="H24" s="40">
        <v>7700</v>
      </c>
      <c r="I24" s="40">
        <v>4048</v>
      </c>
      <c r="J24" s="40">
        <v>5956</v>
      </c>
      <c r="K24" s="40">
        <v>52562</v>
      </c>
      <c r="L24" s="24">
        <v>9674</v>
      </c>
    </row>
    <row r="25" spans="1:12" ht="16.5" customHeight="1" x14ac:dyDescent="0.25">
      <c r="A25" s="20"/>
      <c r="B25" s="39" t="s">
        <v>41</v>
      </c>
      <c r="C25" s="40">
        <v>78500</v>
      </c>
      <c r="D25" s="40">
        <v>1487</v>
      </c>
      <c r="E25" s="40">
        <v>5059</v>
      </c>
      <c r="F25" s="40">
        <v>8671</v>
      </c>
      <c r="G25" s="40">
        <v>53</v>
      </c>
      <c r="H25" s="40">
        <v>389</v>
      </c>
      <c r="I25" s="40">
        <v>680</v>
      </c>
      <c r="J25" s="40">
        <v>2303</v>
      </c>
      <c r="K25" s="40">
        <v>12096</v>
      </c>
      <c r="L25" s="24">
        <v>2192</v>
      </c>
    </row>
    <row r="26" spans="1:12" ht="16.5" customHeight="1" x14ac:dyDescent="0.25">
      <c r="A26" s="20"/>
      <c r="B26" s="39" t="s">
        <v>42</v>
      </c>
      <c r="C26" s="40">
        <v>65000</v>
      </c>
      <c r="D26" s="40">
        <v>1487</v>
      </c>
      <c r="E26" s="40">
        <v>3330</v>
      </c>
      <c r="F26" s="40">
        <v>105567</v>
      </c>
      <c r="G26" s="40">
        <v>1695</v>
      </c>
      <c r="H26" s="40">
        <v>30</v>
      </c>
      <c r="I26" s="40">
        <v>884</v>
      </c>
      <c r="J26" s="40">
        <v>2814</v>
      </c>
      <c r="K26" s="40">
        <v>110990</v>
      </c>
      <c r="L26" s="24">
        <v>306</v>
      </c>
    </row>
    <row r="27" spans="1:12" ht="16.5" customHeight="1" x14ac:dyDescent="0.25">
      <c r="A27" s="20"/>
      <c r="B27" s="39" t="s">
        <v>43</v>
      </c>
      <c r="C27" s="40">
        <v>22100</v>
      </c>
      <c r="D27" s="40">
        <v>1487</v>
      </c>
      <c r="E27" s="40">
        <v>4908</v>
      </c>
      <c r="F27" s="40">
        <v>10879</v>
      </c>
      <c r="G27" s="40">
        <v>4575</v>
      </c>
      <c r="H27" s="40">
        <v>4</v>
      </c>
      <c r="I27" s="40">
        <v>419</v>
      </c>
      <c r="J27" s="40">
        <v>2136</v>
      </c>
      <c r="K27" s="40">
        <v>18013</v>
      </c>
      <c r="L27" s="24">
        <v>2760</v>
      </c>
    </row>
    <row r="28" spans="1:12" ht="16.5" customHeight="1" x14ac:dyDescent="0.25">
      <c r="A28" s="20"/>
      <c r="B28" s="39" t="s">
        <v>44</v>
      </c>
      <c r="C28" s="40">
        <v>113000</v>
      </c>
      <c r="D28" s="40">
        <v>3208</v>
      </c>
      <c r="E28" s="40">
        <v>5250</v>
      </c>
      <c r="F28" s="40">
        <v>1240984</v>
      </c>
      <c r="G28" s="40">
        <v>0</v>
      </c>
      <c r="H28" s="40">
        <v>253761</v>
      </c>
      <c r="I28" s="40">
        <v>3695</v>
      </c>
      <c r="J28" s="40">
        <v>1157</v>
      </c>
      <c r="K28" s="40">
        <v>1499597</v>
      </c>
      <c r="L28" s="24">
        <v>9585</v>
      </c>
    </row>
    <row r="29" spans="1:12" ht="16.5" customHeight="1" x14ac:dyDescent="0.25">
      <c r="A29" s="20"/>
      <c r="B29" s="39" t="s">
        <v>45</v>
      </c>
      <c r="C29" s="40">
        <v>450000</v>
      </c>
      <c r="D29" s="40">
        <v>4375</v>
      </c>
      <c r="E29" s="40">
        <v>6068</v>
      </c>
      <c r="F29" s="40">
        <v>19939</v>
      </c>
      <c r="G29" s="40">
        <v>443</v>
      </c>
      <c r="H29" s="40">
        <v>0</v>
      </c>
      <c r="I29" s="40">
        <v>2964</v>
      </c>
      <c r="J29" s="40">
        <v>5153</v>
      </c>
      <c r="K29" s="40">
        <v>28499</v>
      </c>
      <c r="L29" s="24">
        <v>14231</v>
      </c>
    </row>
    <row r="30" spans="1:12" ht="16.5" customHeight="1" x14ac:dyDescent="0.25">
      <c r="A30" s="20"/>
      <c r="B30" s="39" t="s">
        <v>46</v>
      </c>
      <c r="C30" s="40">
        <v>33000</v>
      </c>
      <c r="D30" s="40">
        <v>1487</v>
      </c>
      <c r="E30" s="40">
        <v>3772</v>
      </c>
      <c r="F30" s="40">
        <v>12105</v>
      </c>
      <c r="G30" s="40">
        <v>13130</v>
      </c>
      <c r="H30" s="40">
        <v>2249</v>
      </c>
      <c r="I30" s="40">
        <v>471</v>
      </c>
      <c r="J30" s="40">
        <v>127</v>
      </c>
      <c r="K30" s="40">
        <v>28082</v>
      </c>
      <c r="L30" s="24">
        <v>1497</v>
      </c>
    </row>
    <row r="31" spans="1:12" ht="16.5" customHeight="1" x14ac:dyDescent="0.25">
      <c r="A31" s="20"/>
      <c r="B31" s="39" t="s">
        <v>47</v>
      </c>
      <c r="C31" s="40">
        <v>99380</v>
      </c>
      <c r="D31" s="40">
        <v>1487</v>
      </c>
      <c r="E31" s="40">
        <v>4368</v>
      </c>
      <c r="F31" s="40">
        <v>44216</v>
      </c>
      <c r="G31" s="40">
        <v>0</v>
      </c>
      <c r="H31" s="40">
        <v>4</v>
      </c>
      <c r="I31" s="40">
        <v>1028</v>
      </c>
      <c r="J31" s="40">
        <v>10380</v>
      </c>
      <c r="K31" s="40">
        <v>55628</v>
      </c>
      <c r="L31" s="24">
        <v>2269</v>
      </c>
    </row>
    <row r="32" spans="1:12" ht="16.5" customHeight="1" x14ac:dyDescent="0.25">
      <c r="A32" s="20"/>
      <c r="B32" s="39" t="s">
        <v>48</v>
      </c>
      <c r="C32" s="40">
        <v>65000</v>
      </c>
      <c r="D32" s="40">
        <v>1487</v>
      </c>
      <c r="E32" s="40">
        <v>3342</v>
      </c>
      <c r="F32" s="40">
        <v>25721</v>
      </c>
      <c r="G32" s="40">
        <v>4232</v>
      </c>
      <c r="H32" s="40">
        <v>1559</v>
      </c>
      <c r="I32" s="40">
        <v>497</v>
      </c>
      <c r="J32" s="40">
        <v>921</v>
      </c>
      <c r="K32" s="40">
        <v>32930</v>
      </c>
      <c r="L32" s="24">
        <v>2864</v>
      </c>
    </row>
    <row r="33" spans="1:12" ht="16.5" customHeight="1" x14ac:dyDescent="0.25">
      <c r="A33" s="20"/>
      <c r="B33" s="39" t="s">
        <v>49</v>
      </c>
      <c r="C33" s="40">
        <v>64799</v>
      </c>
      <c r="D33" s="40">
        <v>1487</v>
      </c>
      <c r="E33" s="40">
        <v>3608</v>
      </c>
      <c r="F33" s="40">
        <v>7358</v>
      </c>
      <c r="G33" s="40">
        <v>0</v>
      </c>
      <c r="H33" s="40">
        <v>87</v>
      </c>
      <c r="I33" s="40">
        <v>655</v>
      </c>
      <c r="J33" s="40">
        <v>49</v>
      </c>
      <c r="K33" s="40">
        <v>8149</v>
      </c>
      <c r="L33" s="24">
        <v>4541</v>
      </c>
    </row>
    <row r="34" spans="1:12" ht="16.5" customHeight="1" x14ac:dyDescent="0.25">
      <c r="A34" s="20"/>
      <c r="B34" s="39" t="s">
        <v>50</v>
      </c>
      <c r="C34" s="40">
        <v>350000</v>
      </c>
      <c r="D34" s="40">
        <v>11548</v>
      </c>
      <c r="E34" s="40">
        <v>11250</v>
      </c>
      <c r="F34" s="40">
        <v>129928</v>
      </c>
      <c r="G34" s="40">
        <v>54511</v>
      </c>
      <c r="H34" s="40">
        <v>399896</v>
      </c>
      <c r="I34" s="40">
        <v>22515</v>
      </c>
      <c r="J34" s="40">
        <v>27491</v>
      </c>
      <c r="K34" s="40">
        <v>634341</v>
      </c>
      <c r="L34" s="24">
        <v>28712</v>
      </c>
    </row>
    <row r="35" spans="1:12" ht="16.5" customHeight="1" x14ac:dyDescent="0.25">
      <c r="A35" s="20"/>
      <c r="B35" s="39" t="s">
        <v>51</v>
      </c>
      <c r="C35" s="40">
        <v>75000</v>
      </c>
      <c r="D35" s="40">
        <v>1487</v>
      </c>
      <c r="E35" s="40">
        <v>5023</v>
      </c>
      <c r="F35" s="40">
        <v>27654</v>
      </c>
      <c r="G35" s="40">
        <v>13259</v>
      </c>
      <c r="H35" s="40">
        <v>168</v>
      </c>
      <c r="I35" s="40">
        <v>0</v>
      </c>
      <c r="J35" s="40">
        <v>668</v>
      </c>
      <c r="K35" s="40">
        <v>41749</v>
      </c>
      <c r="L35" s="24">
        <v>2214</v>
      </c>
    </row>
    <row r="36" spans="1:12" ht="16.5" customHeight="1" x14ac:dyDescent="0.25">
      <c r="A36" s="20"/>
      <c r="B36" s="39" t="s">
        <v>52</v>
      </c>
      <c r="C36" s="40">
        <v>138569</v>
      </c>
      <c r="D36" s="40">
        <v>2476</v>
      </c>
      <c r="E36" s="40">
        <v>5770</v>
      </c>
      <c r="F36" s="40">
        <v>22002</v>
      </c>
      <c r="G36" s="40">
        <v>24188</v>
      </c>
      <c r="H36" s="40">
        <v>0</v>
      </c>
      <c r="I36" s="40">
        <v>2340</v>
      </c>
      <c r="J36" s="40">
        <v>2863</v>
      </c>
      <c r="K36" s="40">
        <v>51393</v>
      </c>
      <c r="L36" s="24">
        <v>7543</v>
      </c>
    </row>
    <row r="37" spans="1:12" ht="16.5" customHeight="1" x14ac:dyDescent="0.25">
      <c r="A37" s="20"/>
      <c r="B37" s="39" t="s">
        <v>53</v>
      </c>
      <c r="C37" s="40">
        <v>91400</v>
      </c>
      <c r="D37" s="40">
        <v>1487</v>
      </c>
      <c r="E37" s="40">
        <v>4498</v>
      </c>
      <c r="F37" s="40">
        <v>13870</v>
      </c>
      <c r="G37" s="40">
        <v>0</v>
      </c>
      <c r="H37" s="40">
        <v>0</v>
      </c>
      <c r="I37" s="40">
        <v>286</v>
      </c>
      <c r="J37" s="40">
        <v>11613</v>
      </c>
      <c r="K37" s="40">
        <v>25769</v>
      </c>
      <c r="L37" s="24">
        <v>2044</v>
      </c>
    </row>
    <row r="38" spans="1:12" ht="16.5" customHeight="1" x14ac:dyDescent="0.25">
      <c r="A38" s="20"/>
      <c r="B38" s="39" t="s">
        <v>54</v>
      </c>
      <c r="C38" s="40">
        <v>95500</v>
      </c>
      <c r="D38" s="40">
        <v>1487</v>
      </c>
      <c r="E38" s="40">
        <v>4478</v>
      </c>
      <c r="F38" s="40">
        <v>13828</v>
      </c>
      <c r="G38" s="40">
        <v>4326</v>
      </c>
      <c r="H38" s="40">
        <v>19</v>
      </c>
      <c r="I38" s="40">
        <v>2759</v>
      </c>
      <c r="J38" s="40">
        <v>5819</v>
      </c>
      <c r="K38" s="40">
        <v>26751</v>
      </c>
      <c r="L38" s="24">
        <v>4009</v>
      </c>
    </row>
    <row r="39" spans="1:12" ht="16.5" customHeight="1" x14ac:dyDescent="0.25">
      <c r="A39" s="20"/>
      <c r="B39" s="39" t="s">
        <v>55</v>
      </c>
      <c r="C39" s="40">
        <v>55000</v>
      </c>
      <c r="D39" s="40">
        <v>1487</v>
      </c>
      <c r="E39" s="40">
        <v>4099</v>
      </c>
      <c r="F39" s="40">
        <v>107556</v>
      </c>
      <c r="G39" s="40">
        <v>1103</v>
      </c>
      <c r="H39" s="40">
        <v>10</v>
      </c>
      <c r="I39" s="40">
        <v>210</v>
      </c>
      <c r="J39" s="40">
        <v>663</v>
      </c>
      <c r="K39" s="40">
        <v>109542</v>
      </c>
      <c r="L39" s="24">
        <v>1622</v>
      </c>
    </row>
    <row r="40" spans="1:12" ht="16.5" customHeight="1" x14ac:dyDescent="0.25">
      <c r="A40" s="20"/>
      <c r="B40" s="39" t="s">
        <v>56</v>
      </c>
      <c r="C40" s="40">
        <v>36500</v>
      </c>
      <c r="D40" s="40">
        <v>1487</v>
      </c>
      <c r="E40" s="40">
        <v>4206</v>
      </c>
      <c r="F40" s="40">
        <v>15406</v>
      </c>
      <c r="G40" s="40">
        <v>9642</v>
      </c>
      <c r="H40" s="40">
        <v>4</v>
      </c>
      <c r="I40" s="40">
        <v>1340</v>
      </c>
      <c r="J40" s="40">
        <v>759</v>
      </c>
      <c r="K40" s="40">
        <v>27151</v>
      </c>
      <c r="L40" s="24">
        <v>3456</v>
      </c>
    </row>
    <row r="41" spans="1:12" ht="16.5" customHeight="1" x14ac:dyDescent="0.25">
      <c r="A41" s="20"/>
      <c r="B41" s="39" t="s">
        <v>57</v>
      </c>
      <c r="C41" s="40">
        <v>99500</v>
      </c>
      <c r="D41" s="40">
        <v>2143</v>
      </c>
      <c r="E41" s="40">
        <v>5029</v>
      </c>
      <c r="F41" s="40">
        <v>30797</v>
      </c>
      <c r="G41" s="40">
        <v>40530</v>
      </c>
      <c r="H41" s="40">
        <v>153900</v>
      </c>
      <c r="I41" s="40">
        <v>4498</v>
      </c>
      <c r="J41" s="40">
        <v>3851</v>
      </c>
      <c r="K41" s="40">
        <v>233576</v>
      </c>
      <c r="L41" s="24">
        <v>4553</v>
      </c>
    </row>
    <row r="42" spans="1:12" ht="16.5" customHeight="1" x14ac:dyDescent="0.25">
      <c r="A42" s="20"/>
      <c r="B42" s="39" t="s">
        <v>58</v>
      </c>
      <c r="C42" s="40">
        <v>0</v>
      </c>
      <c r="D42" s="40">
        <v>1487</v>
      </c>
      <c r="E42" s="40">
        <v>2838</v>
      </c>
      <c r="F42" s="40">
        <v>10906</v>
      </c>
      <c r="G42" s="40">
        <v>4742</v>
      </c>
      <c r="H42" s="40">
        <v>1</v>
      </c>
      <c r="I42" s="40">
        <v>378</v>
      </c>
      <c r="J42" s="40">
        <v>21</v>
      </c>
      <c r="K42" s="40">
        <v>16048</v>
      </c>
      <c r="L42" s="24">
        <v>1934</v>
      </c>
    </row>
    <row r="43" spans="1:12" ht="16.5" customHeight="1" x14ac:dyDescent="0.25">
      <c r="A43" s="20"/>
      <c r="B43" s="39" t="s">
        <v>59</v>
      </c>
      <c r="C43" s="40">
        <v>96000</v>
      </c>
      <c r="D43" s="40">
        <v>1487</v>
      </c>
      <c r="E43" s="40">
        <v>5582</v>
      </c>
      <c r="F43" s="40">
        <v>55098</v>
      </c>
      <c r="G43" s="40">
        <v>10379</v>
      </c>
      <c r="H43" s="40">
        <v>1</v>
      </c>
      <c r="I43" s="40">
        <v>565</v>
      </c>
      <c r="J43" s="40">
        <v>448</v>
      </c>
      <c r="K43" s="40">
        <v>66491</v>
      </c>
      <c r="L43" s="24">
        <v>3309</v>
      </c>
    </row>
    <row r="44" spans="1:12" ht="16.5" customHeight="1" thickBot="1" x14ac:dyDescent="0.3">
      <c r="A44" s="20"/>
      <c r="B44" s="41" t="s">
        <v>60</v>
      </c>
      <c r="C44" s="42">
        <v>33000</v>
      </c>
      <c r="D44" s="42">
        <v>1539</v>
      </c>
      <c r="E44" s="42">
        <v>6050</v>
      </c>
      <c r="F44" s="42">
        <v>39583</v>
      </c>
      <c r="G44" s="42">
        <v>305</v>
      </c>
      <c r="H44" s="42">
        <v>0</v>
      </c>
      <c r="I44" s="42">
        <v>3731</v>
      </c>
      <c r="J44" s="42">
        <v>6122</v>
      </c>
      <c r="K44" s="42">
        <v>49741</v>
      </c>
      <c r="L44" s="29">
        <v>810</v>
      </c>
    </row>
    <row r="45" spans="1:12" ht="16.5" customHeight="1" thickBot="1" x14ac:dyDescent="0.3">
      <c r="A45" s="30"/>
      <c r="B45" s="31"/>
      <c r="C45" s="33">
        <f t="shared" ref="C45:K45" si="1">SUM(C22:C44)</f>
        <v>2263232</v>
      </c>
      <c r="D45" s="33">
        <f t="shared" si="1"/>
        <v>52056</v>
      </c>
      <c r="E45" s="33">
        <f t="shared" si="1"/>
        <v>110498</v>
      </c>
      <c r="F45" s="33">
        <f t="shared" si="1"/>
        <v>2002096</v>
      </c>
      <c r="G45" s="33">
        <f t="shared" si="1"/>
        <v>217987</v>
      </c>
      <c r="H45" s="33">
        <f t="shared" si="1"/>
        <v>819795</v>
      </c>
      <c r="I45" s="33">
        <f t="shared" si="1"/>
        <v>54793</v>
      </c>
      <c r="J45" s="33">
        <f t="shared" si="1"/>
        <v>93665</v>
      </c>
      <c r="K45" s="33">
        <f t="shared" si="1"/>
        <v>3188336</v>
      </c>
      <c r="L45" s="43">
        <f>SUM(L22:L44)</f>
        <v>115441</v>
      </c>
    </row>
  </sheetData>
  <mergeCells count="7">
    <mergeCell ref="A22:A45"/>
    <mergeCell ref="D1:E1"/>
    <mergeCell ref="F1:J1"/>
    <mergeCell ref="A3:A4"/>
    <mergeCell ref="A5:A18"/>
    <mergeCell ref="D20:E20"/>
    <mergeCell ref="F20:J20"/>
  </mergeCells>
  <pageMargins left="0.7" right="0.7" top="0.75" bottom="0.75" header="0.3" footer="0.3"/>
  <pageSetup scale="62" orientation="landscape" r:id="rId1"/>
  <headerFooter>
    <oddHeader>&amp;C&amp;"-,Bold"&amp;16CCLS 2024 Member Library Annual Report Data
Library Revenue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Dekoff</dc:creator>
  <cp:lastModifiedBy>Janice Dekoff</cp:lastModifiedBy>
  <dcterms:created xsi:type="dcterms:W3CDTF">2025-06-02T19:44:02Z</dcterms:created>
  <dcterms:modified xsi:type="dcterms:W3CDTF">2025-06-02T19:44:18Z</dcterms:modified>
</cp:coreProperties>
</file>