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koff\Box\CCLS Member Libraries\_Stats\2024\"/>
    </mc:Choice>
  </mc:AlternateContent>
  <xr:revisionPtr revIDLastSave="0" documentId="8_{D536F199-AD57-48DD-9EF6-C9D4A967D35C}" xr6:coauthVersionLast="47" xr6:coauthVersionMax="47" xr10:uidLastSave="{00000000-0000-0000-0000-000000000000}"/>
  <bookViews>
    <workbookView xWindow="-120" yWindow="-120" windowWidth="29040" windowHeight="15840" xr2:uid="{20FAEA2B-A5F5-4740-A1CD-0FEF032EE359}"/>
  </bookViews>
  <sheets>
    <sheet name="Programm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" i="1" l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Q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<sst xmlns="http://schemas.openxmlformats.org/spreadsheetml/2006/main" count="97" uniqueCount="79">
  <si>
    <t>County</t>
  </si>
  <si>
    <t>Library Name</t>
  </si>
  <si>
    <t>Children's Program Sessions
0-5</t>
  </si>
  <si>
    <t>Children's Program Sessions
6-11</t>
  </si>
  <si>
    <t>YA 
Program Sessions</t>
  </si>
  <si>
    <t>Adult Program Sessions</t>
  </si>
  <si>
    <t>General Interest Program Sessions</t>
  </si>
  <si>
    <t>Total
 Program Sessions</t>
  </si>
  <si>
    <t>2023 Total Program Sessions</t>
  </si>
  <si>
    <t>Children's Program Attendance
0-5</t>
  </si>
  <si>
    <t>Children's Program Attendance
6-11</t>
  </si>
  <si>
    <t>YA 
Program Attendance</t>
  </si>
  <si>
    <t>Adult 
Program Attendance</t>
  </si>
  <si>
    <t>General Interest Program Attendance</t>
  </si>
  <si>
    <t>Total Program Attendance</t>
  </si>
  <si>
    <t xml:space="preserve"> 2023 Total Program Attendance</t>
  </si>
  <si>
    <t>Chartered Population</t>
  </si>
  <si>
    <t>NAME</t>
  </si>
  <si>
    <t>JPRGNUM</t>
  </si>
  <si>
    <t>K6_11PRO</t>
  </si>
  <si>
    <t>YAPRO</t>
  </si>
  <si>
    <t>ADULTPRO</t>
  </si>
  <si>
    <t>GENPRO</t>
  </si>
  <si>
    <t>PRO_CAT_AGE</t>
  </si>
  <si>
    <t>JPRGATT</t>
  </si>
  <si>
    <t>YPRGATT</t>
  </si>
  <si>
    <t>ADULTATTEN</t>
  </si>
  <si>
    <t>OTHPRGATT</t>
  </si>
  <si>
    <t>TOTPRGATT</t>
  </si>
  <si>
    <t>POPU</t>
  </si>
  <si>
    <t xml:space="preserve">3.17A </t>
  </si>
  <si>
    <t>3.18a</t>
  </si>
  <si>
    <t>3.19A</t>
  </si>
  <si>
    <t>3.20a</t>
  </si>
  <si>
    <t>3.21A</t>
  </si>
  <si>
    <t xml:space="preserve">3.17b </t>
  </si>
  <si>
    <t xml:space="preserve">3.18b </t>
  </si>
  <si>
    <t>3.19b</t>
  </si>
  <si>
    <t>3.20b</t>
  </si>
  <si>
    <t>3.21b</t>
  </si>
  <si>
    <t xml:space="preserve"> </t>
  </si>
  <si>
    <t>Cattaraugus</t>
  </si>
  <si>
    <t>Allegany Public Library</t>
  </si>
  <si>
    <t>Blount Library</t>
  </si>
  <si>
    <t>Cattaraugus Free Library</t>
  </si>
  <si>
    <t>Delevan-Yorkshire Public Library</t>
  </si>
  <si>
    <t>Ellicottville Memorial Library</t>
  </si>
  <si>
    <t>Gowanda Free Library</t>
  </si>
  <si>
    <t>King Memorial Library</t>
  </si>
  <si>
    <t>Memorial Library Of Little Valley</t>
  </si>
  <si>
    <t>Olean Public Library</t>
  </si>
  <si>
    <t>Portville Free Library</t>
  </si>
  <si>
    <t>Randolph Library</t>
  </si>
  <si>
    <t>Salamanca Public Library</t>
  </si>
  <si>
    <t>Seneca Nation Library</t>
  </si>
  <si>
    <t>Chautauqua</t>
  </si>
  <si>
    <t>Ahira Hall Memorial Library</t>
  </si>
  <si>
    <t>Alexander Findley Community Library</t>
  </si>
  <si>
    <t>Anderson-Lee Library</t>
  </si>
  <si>
    <t>Ashville Free Library</t>
  </si>
  <si>
    <t>Bemus Point Public Library</t>
  </si>
  <si>
    <t>Clymer-French Creek Free Library</t>
  </si>
  <si>
    <t>Darwin R. Barker Library Association</t>
  </si>
  <si>
    <t>Dunkirk Public Library</t>
  </si>
  <si>
    <t>Ellington Farman Library</t>
  </si>
  <si>
    <t>Falconer Public Library</t>
  </si>
  <si>
    <t>Fluvanna Free Library</t>
  </si>
  <si>
    <t>Hazeltine Public Library</t>
  </si>
  <si>
    <t>James Prendergast Library Association</t>
  </si>
  <si>
    <t>Kennedy Free Library</t>
  </si>
  <si>
    <t>Lakewood Memorial Library</t>
  </si>
  <si>
    <t>Mary E. Seymour Memorial Free Library</t>
  </si>
  <si>
    <t>Mayville Library</t>
  </si>
  <si>
    <t>Minerva Free Library</t>
  </si>
  <si>
    <t>Myers Memorial Library</t>
  </si>
  <si>
    <t>Patterson Library</t>
  </si>
  <si>
    <t>Ripley Public Library</t>
  </si>
  <si>
    <t>Sinclairville Free Library</t>
  </si>
  <si>
    <t>Smith Memorial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</si>
</sst>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left" vertical="top"/>
    </xf>
    <xf numFmtId="1" fontId="8" fillId="0" borderId="3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3" fontId="7" fillId="0" borderId="8" xfId="1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3" fontId="7" fillId="0" borderId="7" xfId="1" applyNumberFormat="1" applyFont="1" applyFill="1" applyBorder="1" applyAlignment="1">
      <alignment horizontal="center" vertical="top"/>
    </xf>
    <xf numFmtId="3" fontId="8" fillId="0" borderId="7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 vertical="top"/>
    </xf>
    <xf numFmtId="1" fontId="8" fillId="0" borderId="9" xfId="0" applyNumberFormat="1" applyFont="1" applyBorder="1" applyAlignment="1">
      <alignment horizontal="center"/>
    </xf>
    <xf numFmtId="3" fontId="7" fillId="0" borderId="9" xfId="1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left" vertical="top"/>
    </xf>
    <xf numFmtId="3" fontId="9" fillId="3" borderId="1" xfId="0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 vertical="top"/>
    </xf>
    <xf numFmtId="0" fontId="6" fillId="0" borderId="10" xfId="0" applyFont="1" applyBorder="1" applyAlignment="1">
      <alignment vertical="center" textRotation="90"/>
    </xf>
    <xf numFmtId="0" fontId="6" fillId="0" borderId="11" xfId="0" applyFont="1" applyBorder="1" applyAlignment="1">
      <alignment vertical="center" textRotation="90"/>
    </xf>
    <xf numFmtId="164" fontId="3" fillId="0" borderId="1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/>
    </xf>
    <xf numFmtId="1" fontId="8" fillId="0" borderId="6" xfId="0" applyNumberFormat="1" applyFont="1" applyBorder="1" applyAlignment="1">
      <alignment horizontal="center"/>
    </xf>
    <xf numFmtId="3" fontId="7" fillId="0" borderId="6" xfId="1" applyNumberFormat="1" applyFont="1" applyFill="1" applyBorder="1" applyAlignment="1">
      <alignment horizontal="center" vertical="top"/>
    </xf>
    <xf numFmtId="1" fontId="8" fillId="0" borderId="8" xfId="0" applyNumberFormat="1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B435-F14A-4BEC-896E-9920E5270DDF}">
  <sheetPr>
    <pageSetUpPr fitToPage="1"/>
  </sheetPr>
  <dimension ref="A1:Q43"/>
  <sheetViews>
    <sheetView tabSelected="1" zoomScaleNormal="100" workbookViewId="0">
      <selection activeCell="A2" sqref="A2:XFD3"/>
    </sheetView>
  </sheetViews>
  <sheetFormatPr defaultColWidth="9.140625" defaultRowHeight="15" x14ac:dyDescent="0.25"/>
  <cols>
    <col min="1" max="1" width="8.140625" bestFit="1" customWidth="1"/>
    <col min="2" max="2" width="38.28515625" bestFit="1" customWidth="1"/>
    <col min="3" max="4" width="10.5703125" style="34" bestFit="1" customWidth="1"/>
    <col min="5" max="5" width="9.42578125" style="34" bestFit="1" customWidth="1"/>
    <col min="6" max="6" width="10.5703125" style="34" bestFit="1" customWidth="1"/>
    <col min="7" max="7" width="9.42578125" style="34" bestFit="1" customWidth="1"/>
    <col min="8" max="8" width="10" style="34" bestFit="1" customWidth="1"/>
    <col min="9" max="9" width="11.140625" style="34" bestFit="1" customWidth="1"/>
    <col min="10" max="16" width="12.5703125" style="34" bestFit="1" customWidth="1"/>
    <col min="17" max="17" width="11" style="35" hidden="1" customWidth="1"/>
    <col min="18" max="18" width="9.140625" customWidth="1"/>
  </cols>
  <sheetData>
    <row r="1" spans="1:17" ht="79.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3" t="s">
        <v>16</v>
      </c>
    </row>
    <row r="2" spans="1:17" s="7" customFormat="1" ht="15" hidden="1" customHeight="1" x14ac:dyDescent="0.25">
      <c r="A2" s="4"/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5"/>
      <c r="J2" s="5" t="s">
        <v>24</v>
      </c>
      <c r="K2" s="5" t="s">
        <v>24</v>
      </c>
      <c r="L2" s="5" t="s">
        <v>25</v>
      </c>
      <c r="M2" s="5" t="s">
        <v>26</v>
      </c>
      <c r="N2" s="5" t="s">
        <v>27</v>
      </c>
      <c r="O2" s="5" t="s">
        <v>28</v>
      </c>
      <c r="P2" s="5"/>
      <c r="Q2" s="6" t="s">
        <v>29</v>
      </c>
    </row>
    <row r="3" spans="1:17" ht="15.75" hidden="1" thickBot="1" x14ac:dyDescent="0.3">
      <c r="A3" s="8"/>
      <c r="B3" s="9">
        <v>1.2</v>
      </c>
      <c r="C3" s="9" t="s">
        <v>30</v>
      </c>
      <c r="D3" s="9" t="s">
        <v>31</v>
      </c>
      <c r="E3" s="9" t="s">
        <v>32</v>
      </c>
      <c r="F3" s="9" t="s">
        <v>33</v>
      </c>
      <c r="G3" s="10" t="s">
        <v>34</v>
      </c>
      <c r="H3" s="10">
        <v>3.22</v>
      </c>
      <c r="I3" s="10"/>
      <c r="J3" s="9" t="s">
        <v>35</v>
      </c>
      <c r="K3" s="9" t="s">
        <v>36</v>
      </c>
      <c r="L3" s="9" t="s">
        <v>37</v>
      </c>
      <c r="M3" s="9" t="s">
        <v>38</v>
      </c>
      <c r="N3" s="10" t="s">
        <v>39</v>
      </c>
      <c r="O3" s="9">
        <v>3.23</v>
      </c>
      <c r="P3" s="9" t="s">
        <v>40</v>
      </c>
      <c r="Q3" s="9">
        <v>1.24</v>
      </c>
    </row>
    <row r="4" spans="1:17" ht="16.5" customHeight="1" x14ac:dyDescent="0.25">
      <c r="A4" s="11" t="s">
        <v>41</v>
      </c>
      <c r="B4" s="12" t="s">
        <v>42</v>
      </c>
      <c r="C4" s="13">
        <v>25</v>
      </c>
      <c r="D4" s="13">
        <v>15</v>
      </c>
      <c r="E4" s="13">
        <v>0</v>
      </c>
      <c r="F4" s="13">
        <v>0</v>
      </c>
      <c r="G4" s="13">
        <v>0</v>
      </c>
      <c r="H4" s="14">
        <v>40</v>
      </c>
      <c r="I4" s="14">
        <v>67</v>
      </c>
      <c r="J4" s="13">
        <v>60</v>
      </c>
      <c r="K4" s="13">
        <v>189</v>
      </c>
      <c r="L4" s="13">
        <v>0</v>
      </c>
      <c r="M4" s="13">
        <v>0</v>
      </c>
      <c r="N4" s="13">
        <v>0</v>
      </c>
      <c r="O4" s="13">
        <v>249</v>
      </c>
      <c r="P4" s="13">
        <v>294</v>
      </c>
      <c r="Q4" s="15">
        <v>1544</v>
      </c>
    </row>
    <row r="5" spans="1:17" ht="16.5" customHeight="1" x14ac:dyDescent="0.25">
      <c r="A5" s="11"/>
      <c r="B5" s="16" t="s">
        <v>43</v>
      </c>
      <c r="C5" s="14">
        <v>36</v>
      </c>
      <c r="D5" s="14">
        <v>62</v>
      </c>
      <c r="E5" s="14">
        <v>8</v>
      </c>
      <c r="F5" s="14">
        <v>231</v>
      </c>
      <c r="G5" s="14">
        <v>2</v>
      </c>
      <c r="H5" s="14">
        <v>339</v>
      </c>
      <c r="I5" s="14">
        <v>340</v>
      </c>
      <c r="J5" s="14">
        <v>96</v>
      </c>
      <c r="K5" s="14">
        <v>546</v>
      </c>
      <c r="L5" s="14">
        <v>43</v>
      </c>
      <c r="M5" s="14">
        <v>1479</v>
      </c>
      <c r="N5" s="14">
        <v>63</v>
      </c>
      <c r="O5" s="14">
        <v>2227</v>
      </c>
      <c r="P5" s="14">
        <v>3417</v>
      </c>
      <c r="Q5" s="17">
        <v>4457</v>
      </c>
    </row>
    <row r="6" spans="1:17" ht="16.5" customHeight="1" x14ac:dyDescent="0.25">
      <c r="A6" s="11"/>
      <c r="B6" s="16" t="s">
        <v>44</v>
      </c>
      <c r="C6" s="14">
        <v>3</v>
      </c>
      <c r="D6" s="14">
        <v>8</v>
      </c>
      <c r="E6" s="14">
        <v>1</v>
      </c>
      <c r="F6" s="14">
        <v>2</v>
      </c>
      <c r="G6" s="14">
        <v>7</v>
      </c>
      <c r="H6" s="14">
        <v>21</v>
      </c>
      <c r="I6" s="14">
        <v>18</v>
      </c>
      <c r="J6" s="14">
        <v>21</v>
      </c>
      <c r="K6" s="14">
        <v>136</v>
      </c>
      <c r="L6" s="14">
        <v>16</v>
      </c>
      <c r="M6" s="14">
        <v>14</v>
      </c>
      <c r="N6" s="14">
        <v>230</v>
      </c>
      <c r="O6" s="14">
        <v>417</v>
      </c>
      <c r="P6" s="14">
        <v>459</v>
      </c>
      <c r="Q6" s="17">
        <v>1981</v>
      </c>
    </row>
    <row r="7" spans="1:17" ht="16.5" customHeight="1" x14ac:dyDescent="0.25">
      <c r="A7" s="11"/>
      <c r="B7" s="16" t="s">
        <v>45</v>
      </c>
      <c r="C7" s="14">
        <v>5</v>
      </c>
      <c r="D7" s="14">
        <v>19</v>
      </c>
      <c r="E7" s="14">
        <v>0</v>
      </c>
      <c r="F7" s="14">
        <v>1</v>
      </c>
      <c r="G7" s="14">
        <v>10</v>
      </c>
      <c r="H7" s="14">
        <v>35</v>
      </c>
      <c r="I7" s="14">
        <v>27</v>
      </c>
      <c r="J7" s="18">
        <v>37</v>
      </c>
      <c r="K7" s="18">
        <v>331</v>
      </c>
      <c r="L7" s="18">
        <v>0</v>
      </c>
      <c r="M7" s="18">
        <v>18</v>
      </c>
      <c r="N7" s="18">
        <v>117</v>
      </c>
      <c r="O7" s="14">
        <v>503</v>
      </c>
      <c r="P7" s="14">
        <v>266</v>
      </c>
      <c r="Q7" s="17">
        <v>3827</v>
      </c>
    </row>
    <row r="8" spans="1:17" ht="16.5" customHeight="1" x14ac:dyDescent="0.25">
      <c r="A8" s="11"/>
      <c r="B8" s="16" t="s">
        <v>46</v>
      </c>
      <c r="C8" s="14">
        <v>51</v>
      </c>
      <c r="D8" s="14">
        <v>18</v>
      </c>
      <c r="E8" s="14">
        <v>23</v>
      </c>
      <c r="F8" s="14">
        <v>71</v>
      </c>
      <c r="G8" s="14">
        <v>0</v>
      </c>
      <c r="H8" s="14">
        <v>163</v>
      </c>
      <c r="I8" s="14">
        <v>162</v>
      </c>
      <c r="J8" s="14">
        <v>971</v>
      </c>
      <c r="K8" s="14">
        <v>252</v>
      </c>
      <c r="L8" s="14">
        <v>146</v>
      </c>
      <c r="M8" s="14">
        <v>595</v>
      </c>
      <c r="N8" s="14">
        <v>0</v>
      </c>
      <c r="O8" s="14">
        <v>1964</v>
      </c>
      <c r="P8" s="14">
        <v>1872</v>
      </c>
      <c r="Q8" s="17">
        <v>3171</v>
      </c>
    </row>
    <row r="9" spans="1:17" ht="16.5" customHeight="1" x14ac:dyDescent="0.25">
      <c r="A9" s="11"/>
      <c r="B9" s="16" t="s">
        <v>47</v>
      </c>
      <c r="C9" s="14">
        <v>19</v>
      </c>
      <c r="D9" s="14">
        <v>39</v>
      </c>
      <c r="E9" s="14">
        <v>53</v>
      </c>
      <c r="F9" s="14">
        <v>9</v>
      </c>
      <c r="G9" s="14">
        <v>20</v>
      </c>
      <c r="H9" s="14">
        <v>140</v>
      </c>
      <c r="I9" s="14">
        <v>92</v>
      </c>
      <c r="J9" s="14">
        <v>358</v>
      </c>
      <c r="K9" s="14">
        <v>848</v>
      </c>
      <c r="L9" s="14">
        <v>317</v>
      </c>
      <c r="M9" s="14">
        <v>131</v>
      </c>
      <c r="N9" s="14">
        <v>995</v>
      </c>
      <c r="O9" s="14">
        <v>2649</v>
      </c>
      <c r="P9" s="14">
        <v>1583</v>
      </c>
      <c r="Q9" s="17">
        <v>2961</v>
      </c>
    </row>
    <row r="10" spans="1:17" ht="16.5" customHeight="1" x14ac:dyDescent="0.25">
      <c r="A10" s="11"/>
      <c r="B10" s="16" t="s">
        <v>48</v>
      </c>
      <c r="C10" s="14">
        <v>3</v>
      </c>
      <c r="D10" s="14">
        <v>7</v>
      </c>
      <c r="E10" s="14">
        <v>2</v>
      </c>
      <c r="F10" s="14">
        <v>39</v>
      </c>
      <c r="G10" s="14">
        <v>4</v>
      </c>
      <c r="H10" s="14">
        <v>55</v>
      </c>
      <c r="I10" s="14">
        <v>42</v>
      </c>
      <c r="J10" s="14">
        <v>41</v>
      </c>
      <c r="K10" s="14">
        <v>140</v>
      </c>
      <c r="L10" s="14">
        <v>9</v>
      </c>
      <c r="M10" s="14">
        <v>150</v>
      </c>
      <c r="N10" s="14">
        <v>71</v>
      </c>
      <c r="O10" s="14">
        <v>411</v>
      </c>
      <c r="P10" s="14">
        <v>425</v>
      </c>
      <c r="Q10" s="17">
        <v>2310</v>
      </c>
    </row>
    <row r="11" spans="1:17" ht="16.5" customHeight="1" x14ac:dyDescent="0.25">
      <c r="A11" s="11"/>
      <c r="B11" s="16" t="s">
        <v>49</v>
      </c>
      <c r="C11" s="14">
        <v>0</v>
      </c>
      <c r="D11" s="14">
        <v>52</v>
      </c>
      <c r="E11" s="14">
        <v>0</v>
      </c>
      <c r="F11" s="14">
        <v>53</v>
      </c>
      <c r="G11" s="14">
        <v>2</v>
      </c>
      <c r="H11" s="14">
        <v>107</v>
      </c>
      <c r="I11" s="14">
        <v>202</v>
      </c>
      <c r="J11" s="14">
        <v>0</v>
      </c>
      <c r="K11" s="14">
        <v>181</v>
      </c>
      <c r="L11" s="14">
        <v>0</v>
      </c>
      <c r="M11" s="14">
        <v>204</v>
      </c>
      <c r="N11" s="14">
        <v>69</v>
      </c>
      <c r="O11" s="14">
        <v>454</v>
      </c>
      <c r="P11" s="14">
        <v>494</v>
      </c>
      <c r="Q11" s="17">
        <v>1675</v>
      </c>
    </row>
    <row r="12" spans="1:17" ht="15.75" customHeight="1" x14ac:dyDescent="0.25">
      <c r="A12" s="11"/>
      <c r="B12" s="16" t="s">
        <v>50</v>
      </c>
      <c r="C12" s="14">
        <v>103</v>
      </c>
      <c r="D12" s="14">
        <v>83</v>
      </c>
      <c r="E12" s="14">
        <v>110</v>
      </c>
      <c r="F12" s="14">
        <v>143</v>
      </c>
      <c r="G12" s="14">
        <v>26</v>
      </c>
      <c r="H12" s="14">
        <v>465</v>
      </c>
      <c r="I12" s="14">
        <v>468</v>
      </c>
      <c r="J12" s="18">
        <v>1720</v>
      </c>
      <c r="K12" s="18">
        <v>1917</v>
      </c>
      <c r="L12" s="18">
        <v>920</v>
      </c>
      <c r="M12" s="18">
        <v>1715</v>
      </c>
      <c r="N12" s="18">
        <v>3365</v>
      </c>
      <c r="O12" s="14">
        <v>9637</v>
      </c>
      <c r="P12" s="14">
        <v>8907</v>
      </c>
      <c r="Q12" s="17">
        <v>15247</v>
      </c>
    </row>
    <row r="13" spans="1:17" ht="16.5" customHeight="1" x14ac:dyDescent="0.25">
      <c r="A13" s="11"/>
      <c r="B13" s="16" t="s">
        <v>51</v>
      </c>
      <c r="C13" s="14">
        <v>74</v>
      </c>
      <c r="D13" s="14">
        <v>59</v>
      </c>
      <c r="E13" s="14">
        <v>31</v>
      </c>
      <c r="F13" s="14">
        <v>80</v>
      </c>
      <c r="G13" s="14">
        <v>3</v>
      </c>
      <c r="H13" s="14">
        <v>247</v>
      </c>
      <c r="I13" s="14">
        <v>254</v>
      </c>
      <c r="J13" s="14">
        <v>569</v>
      </c>
      <c r="K13" s="14">
        <v>1127</v>
      </c>
      <c r="L13" s="14">
        <v>102</v>
      </c>
      <c r="M13" s="14">
        <v>511</v>
      </c>
      <c r="N13" s="14">
        <v>525</v>
      </c>
      <c r="O13" s="14">
        <v>2834</v>
      </c>
      <c r="P13" s="14">
        <v>1863</v>
      </c>
      <c r="Q13" s="17">
        <v>3504</v>
      </c>
    </row>
    <row r="14" spans="1:17" ht="16.5" customHeight="1" x14ac:dyDescent="0.25">
      <c r="A14" s="11"/>
      <c r="B14" s="16" t="s">
        <v>52</v>
      </c>
      <c r="C14" s="14">
        <v>10</v>
      </c>
      <c r="D14" s="14">
        <v>12</v>
      </c>
      <c r="E14" s="14">
        <v>0</v>
      </c>
      <c r="F14" s="14">
        <v>86</v>
      </c>
      <c r="G14" s="14">
        <v>4</v>
      </c>
      <c r="H14" s="14">
        <v>112</v>
      </c>
      <c r="I14" s="14">
        <v>90</v>
      </c>
      <c r="J14" s="14">
        <v>111</v>
      </c>
      <c r="K14" s="14">
        <v>414</v>
      </c>
      <c r="L14" s="14">
        <v>0</v>
      </c>
      <c r="M14" s="14">
        <v>331</v>
      </c>
      <c r="N14" s="14">
        <v>103</v>
      </c>
      <c r="O14" s="14">
        <v>959</v>
      </c>
      <c r="P14" s="14">
        <v>1069</v>
      </c>
      <c r="Q14" s="17">
        <v>2469</v>
      </c>
    </row>
    <row r="15" spans="1:17" ht="16.5" customHeight="1" x14ac:dyDescent="0.25">
      <c r="A15" s="11"/>
      <c r="B15" s="16" t="s">
        <v>53</v>
      </c>
      <c r="C15" s="14">
        <v>0</v>
      </c>
      <c r="D15" s="14">
        <v>4</v>
      </c>
      <c r="E15" s="14">
        <v>0</v>
      </c>
      <c r="F15" s="14">
        <v>25</v>
      </c>
      <c r="G15" s="14">
        <v>4</v>
      </c>
      <c r="H15" s="14">
        <v>33</v>
      </c>
      <c r="I15" s="14">
        <v>38</v>
      </c>
      <c r="J15" s="14">
        <v>0</v>
      </c>
      <c r="K15" s="14">
        <v>121</v>
      </c>
      <c r="L15" s="14">
        <v>0</v>
      </c>
      <c r="M15" s="14">
        <v>96</v>
      </c>
      <c r="N15" s="14">
        <v>34</v>
      </c>
      <c r="O15" s="14">
        <v>251</v>
      </c>
      <c r="P15" s="14">
        <v>210</v>
      </c>
      <c r="Q15" s="17">
        <v>5929</v>
      </c>
    </row>
    <row r="16" spans="1:17" ht="16.5" customHeight="1" thickBot="1" x14ac:dyDescent="0.3">
      <c r="A16" s="11"/>
      <c r="B16" s="19" t="s">
        <v>54</v>
      </c>
      <c r="C16" s="20">
        <v>77</v>
      </c>
      <c r="D16" s="20">
        <v>40</v>
      </c>
      <c r="E16" s="20">
        <v>33</v>
      </c>
      <c r="F16" s="20">
        <v>266</v>
      </c>
      <c r="G16" s="20">
        <v>4</v>
      </c>
      <c r="H16" s="14">
        <v>420</v>
      </c>
      <c r="I16" s="14">
        <v>409</v>
      </c>
      <c r="J16" s="20">
        <v>776</v>
      </c>
      <c r="K16" s="20">
        <v>495</v>
      </c>
      <c r="L16" s="20">
        <v>101</v>
      </c>
      <c r="M16" s="20">
        <v>2308</v>
      </c>
      <c r="N16" s="20">
        <v>157</v>
      </c>
      <c r="O16" s="14">
        <v>3837</v>
      </c>
      <c r="P16" s="14">
        <v>3732</v>
      </c>
      <c r="Q16" s="21">
        <v>9360</v>
      </c>
    </row>
    <row r="17" spans="1:17" ht="16.5" customHeight="1" thickBot="1" x14ac:dyDescent="0.3">
      <c r="A17" s="22"/>
      <c r="B17" s="23"/>
      <c r="C17" s="24">
        <f t="shared" ref="C17:O17" si="0">SUM(C4:C16)</f>
        <v>406</v>
      </c>
      <c r="D17" s="24">
        <f t="shared" si="0"/>
        <v>418</v>
      </c>
      <c r="E17" s="24">
        <f>SUM(E4:E16)</f>
        <v>261</v>
      </c>
      <c r="F17" s="24">
        <f>SUM(F4:F16)</f>
        <v>1006</v>
      </c>
      <c r="G17" s="24">
        <f t="shared" si="0"/>
        <v>86</v>
      </c>
      <c r="H17" s="24">
        <f t="shared" si="0"/>
        <v>2177</v>
      </c>
      <c r="I17" s="24">
        <f>SUM(I4:I16)</f>
        <v>2209</v>
      </c>
      <c r="J17" s="24">
        <f t="shared" ref="J17" si="1">SUM(J4:J16)</f>
        <v>4760</v>
      </c>
      <c r="K17" s="24">
        <f t="shared" si="0"/>
        <v>6697</v>
      </c>
      <c r="L17" s="24">
        <f>SUM(L4:L16)</f>
        <v>1654</v>
      </c>
      <c r="M17" s="24">
        <f>SUM(M4:M16)</f>
        <v>7552</v>
      </c>
      <c r="N17" s="24">
        <f t="shared" si="0"/>
        <v>5729</v>
      </c>
      <c r="O17" s="24">
        <f t="shared" si="0"/>
        <v>26392</v>
      </c>
      <c r="P17" s="24">
        <v>8572</v>
      </c>
      <c r="Q17" s="25">
        <f>SUM(Q4:Q16)</f>
        <v>58435</v>
      </c>
    </row>
    <row r="18" spans="1:17" ht="16.5" customHeight="1" thickBot="1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</row>
    <row r="19" spans="1:17" ht="80.099999999999994" customHeight="1" thickBot="1" x14ac:dyDescent="0.3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2" t="s">
        <v>8</v>
      </c>
      <c r="J19" s="1" t="s">
        <v>9</v>
      </c>
      <c r="K19" s="1" t="s">
        <v>10</v>
      </c>
      <c r="L19" s="1" t="s">
        <v>11</v>
      </c>
      <c r="M19" s="1" t="s">
        <v>12</v>
      </c>
      <c r="N19" s="1" t="s">
        <v>13</v>
      </c>
      <c r="O19" s="1" t="s">
        <v>14</v>
      </c>
      <c r="P19" s="2" t="s">
        <v>15</v>
      </c>
      <c r="Q19" s="28" t="s">
        <v>16</v>
      </c>
    </row>
    <row r="20" spans="1:17" ht="16.5" customHeight="1" x14ac:dyDescent="0.25">
      <c r="A20" s="29" t="s">
        <v>55</v>
      </c>
      <c r="B20" s="12" t="s">
        <v>56</v>
      </c>
      <c r="C20" s="30">
        <v>26</v>
      </c>
      <c r="D20" s="30">
        <v>144</v>
      </c>
      <c r="E20" s="30">
        <v>12</v>
      </c>
      <c r="F20" s="30">
        <v>138</v>
      </c>
      <c r="G20" s="30">
        <v>49</v>
      </c>
      <c r="H20" s="30">
        <v>369</v>
      </c>
      <c r="I20" s="30">
        <v>324</v>
      </c>
      <c r="J20" s="30">
        <v>129</v>
      </c>
      <c r="K20" s="30">
        <v>684</v>
      </c>
      <c r="L20" s="30">
        <v>69</v>
      </c>
      <c r="M20" s="30">
        <v>1118</v>
      </c>
      <c r="N20" s="30">
        <v>2144</v>
      </c>
      <c r="O20" s="30">
        <v>4144</v>
      </c>
      <c r="P20" s="30">
        <v>3632</v>
      </c>
      <c r="Q20" s="31">
        <v>4309</v>
      </c>
    </row>
    <row r="21" spans="1:17" ht="16.5" customHeight="1" x14ac:dyDescent="0.25">
      <c r="A21" s="11"/>
      <c r="B21" s="16" t="s">
        <v>57</v>
      </c>
      <c r="C21" s="14">
        <v>0</v>
      </c>
      <c r="D21" s="14">
        <v>19</v>
      </c>
      <c r="E21" s="14">
        <v>0</v>
      </c>
      <c r="F21" s="14">
        <v>26</v>
      </c>
      <c r="G21" s="14">
        <v>5</v>
      </c>
      <c r="H21" s="14">
        <v>50</v>
      </c>
      <c r="I21" s="14">
        <v>47</v>
      </c>
      <c r="J21" s="14">
        <v>0</v>
      </c>
      <c r="K21" s="14">
        <v>253</v>
      </c>
      <c r="L21" s="14">
        <v>0</v>
      </c>
      <c r="M21" s="14">
        <v>122</v>
      </c>
      <c r="N21" s="14">
        <v>212</v>
      </c>
      <c r="O21" s="14">
        <v>587</v>
      </c>
      <c r="P21" s="14">
        <v>309</v>
      </c>
      <c r="Q21" s="17">
        <v>1007</v>
      </c>
    </row>
    <row r="22" spans="1:17" ht="16.5" customHeight="1" x14ac:dyDescent="0.25">
      <c r="A22" s="11"/>
      <c r="B22" s="16" t="s">
        <v>58</v>
      </c>
      <c r="C22" s="14">
        <v>49</v>
      </c>
      <c r="D22" s="14">
        <v>21</v>
      </c>
      <c r="E22" s="14">
        <v>6</v>
      </c>
      <c r="F22" s="14">
        <v>25</v>
      </c>
      <c r="G22" s="14">
        <v>72</v>
      </c>
      <c r="H22" s="14">
        <v>173</v>
      </c>
      <c r="I22" s="14">
        <v>170</v>
      </c>
      <c r="J22" s="14">
        <v>380</v>
      </c>
      <c r="K22" s="14">
        <v>320</v>
      </c>
      <c r="L22" s="14">
        <v>20</v>
      </c>
      <c r="M22" s="14">
        <v>199</v>
      </c>
      <c r="N22" s="14">
        <v>956</v>
      </c>
      <c r="O22" s="14">
        <v>1875</v>
      </c>
      <c r="P22" s="14">
        <v>2407</v>
      </c>
      <c r="Q22" s="17">
        <v>9674</v>
      </c>
    </row>
    <row r="23" spans="1:17" ht="16.5" customHeight="1" x14ac:dyDescent="0.25">
      <c r="A23" s="11"/>
      <c r="B23" s="16" t="s">
        <v>59</v>
      </c>
      <c r="C23" s="14">
        <v>76</v>
      </c>
      <c r="D23" s="14">
        <v>65</v>
      </c>
      <c r="E23" s="14">
        <v>71</v>
      </c>
      <c r="F23" s="14">
        <v>177</v>
      </c>
      <c r="G23" s="14">
        <v>7</v>
      </c>
      <c r="H23" s="14">
        <v>396</v>
      </c>
      <c r="I23" s="14">
        <v>382</v>
      </c>
      <c r="J23" s="14">
        <v>1894</v>
      </c>
      <c r="K23" s="14">
        <v>1213</v>
      </c>
      <c r="L23" s="14">
        <v>744</v>
      </c>
      <c r="M23" s="14">
        <v>879</v>
      </c>
      <c r="N23" s="14">
        <v>53</v>
      </c>
      <c r="O23" s="14">
        <v>4783</v>
      </c>
      <c r="P23" s="14">
        <v>4277</v>
      </c>
      <c r="Q23" s="17">
        <v>2192</v>
      </c>
    </row>
    <row r="24" spans="1:17" ht="16.5" customHeight="1" x14ac:dyDescent="0.25">
      <c r="A24" s="11"/>
      <c r="B24" s="16" t="s">
        <v>60</v>
      </c>
      <c r="C24" s="14">
        <v>77</v>
      </c>
      <c r="D24" s="14">
        <v>1</v>
      </c>
      <c r="E24" s="14">
        <v>0</v>
      </c>
      <c r="F24" s="14">
        <v>59</v>
      </c>
      <c r="G24" s="14">
        <v>0</v>
      </c>
      <c r="H24" s="14">
        <v>137</v>
      </c>
      <c r="I24" s="14">
        <v>70</v>
      </c>
      <c r="J24" s="14">
        <v>1760</v>
      </c>
      <c r="K24" s="14">
        <v>4</v>
      </c>
      <c r="L24" s="14">
        <v>0</v>
      </c>
      <c r="M24" s="14">
        <v>379</v>
      </c>
      <c r="N24" s="14">
        <v>0</v>
      </c>
      <c r="O24" s="14">
        <v>2143</v>
      </c>
      <c r="P24" s="14">
        <v>1178</v>
      </c>
      <c r="Q24" s="17">
        <v>306</v>
      </c>
    </row>
    <row r="25" spans="1:17" ht="16.5" customHeight="1" x14ac:dyDescent="0.25">
      <c r="A25" s="11"/>
      <c r="B25" s="16" t="s">
        <v>61</v>
      </c>
      <c r="C25" s="14">
        <v>33</v>
      </c>
      <c r="D25" s="14">
        <v>38</v>
      </c>
      <c r="E25" s="14">
        <v>11</v>
      </c>
      <c r="F25" s="14">
        <v>14</v>
      </c>
      <c r="G25" s="14">
        <v>4</v>
      </c>
      <c r="H25" s="14">
        <v>100</v>
      </c>
      <c r="I25" s="14">
        <v>113</v>
      </c>
      <c r="J25" s="14">
        <v>394</v>
      </c>
      <c r="K25" s="14">
        <v>421</v>
      </c>
      <c r="L25" s="14">
        <v>46</v>
      </c>
      <c r="M25" s="14">
        <v>79</v>
      </c>
      <c r="N25" s="14">
        <v>43</v>
      </c>
      <c r="O25" s="14">
        <v>983</v>
      </c>
      <c r="P25" s="14">
        <v>1284</v>
      </c>
      <c r="Q25" s="17">
        <v>2760</v>
      </c>
    </row>
    <row r="26" spans="1:17" ht="16.5" customHeight="1" x14ac:dyDescent="0.25">
      <c r="A26" s="11"/>
      <c r="B26" s="16" t="s">
        <v>62</v>
      </c>
      <c r="C26" s="14">
        <v>113</v>
      </c>
      <c r="D26" s="14">
        <v>8</v>
      </c>
      <c r="E26" s="14">
        <v>5</v>
      </c>
      <c r="F26" s="14">
        <v>27</v>
      </c>
      <c r="G26" s="14">
        <v>11</v>
      </c>
      <c r="H26" s="14">
        <v>164</v>
      </c>
      <c r="I26" s="14">
        <v>191</v>
      </c>
      <c r="J26" s="14">
        <v>1743</v>
      </c>
      <c r="K26" s="14">
        <v>238</v>
      </c>
      <c r="L26" s="14">
        <v>80</v>
      </c>
      <c r="M26" s="14">
        <v>375</v>
      </c>
      <c r="N26" s="14">
        <v>260</v>
      </c>
      <c r="O26" s="14">
        <v>2696</v>
      </c>
      <c r="P26" s="14">
        <v>2688</v>
      </c>
      <c r="Q26" s="17">
        <v>9585</v>
      </c>
    </row>
    <row r="27" spans="1:17" ht="16.5" customHeight="1" x14ac:dyDescent="0.25">
      <c r="A27" s="11"/>
      <c r="B27" s="16" t="s">
        <v>63</v>
      </c>
      <c r="C27" s="14">
        <v>91</v>
      </c>
      <c r="D27" s="14">
        <v>25</v>
      </c>
      <c r="E27" s="14">
        <v>45</v>
      </c>
      <c r="F27" s="14">
        <v>112</v>
      </c>
      <c r="G27" s="14">
        <v>2</v>
      </c>
      <c r="H27" s="14">
        <v>275</v>
      </c>
      <c r="I27" s="14">
        <v>291</v>
      </c>
      <c r="J27" s="14">
        <v>1003</v>
      </c>
      <c r="K27" s="14">
        <v>376</v>
      </c>
      <c r="L27" s="14">
        <v>263</v>
      </c>
      <c r="M27" s="14">
        <v>452</v>
      </c>
      <c r="N27" s="14">
        <v>105</v>
      </c>
      <c r="O27" s="14">
        <v>2199</v>
      </c>
      <c r="P27" s="14">
        <v>2495</v>
      </c>
      <c r="Q27" s="17">
        <v>14231</v>
      </c>
    </row>
    <row r="28" spans="1:17" ht="16.5" customHeight="1" x14ac:dyDescent="0.25">
      <c r="A28" s="11"/>
      <c r="B28" s="16" t="s">
        <v>64</v>
      </c>
      <c r="C28" s="14">
        <v>4</v>
      </c>
      <c r="D28" s="14">
        <v>13</v>
      </c>
      <c r="E28" s="14">
        <v>2</v>
      </c>
      <c r="F28" s="14">
        <v>230</v>
      </c>
      <c r="G28" s="14">
        <v>18</v>
      </c>
      <c r="H28" s="14">
        <v>267</v>
      </c>
      <c r="I28" s="14">
        <v>202</v>
      </c>
      <c r="J28" s="14">
        <v>32</v>
      </c>
      <c r="K28" s="14">
        <v>122</v>
      </c>
      <c r="L28" s="14">
        <v>17</v>
      </c>
      <c r="M28" s="14">
        <v>1147</v>
      </c>
      <c r="N28" s="14">
        <v>323</v>
      </c>
      <c r="O28" s="14">
        <v>1641</v>
      </c>
      <c r="P28" s="14">
        <v>1522</v>
      </c>
      <c r="Q28" s="17">
        <v>1497</v>
      </c>
    </row>
    <row r="29" spans="1:17" ht="16.5" customHeight="1" x14ac:dyDescent="0.25">
      <c r="A29" s="11"/>
      <c r="B29" s="16" t="s">
        <v>65</v>
      </c>
      <c r="C29" s="14">
        <v>59</v>
      </c>
      <c r="D29" s="14">
        <v>10</v>
      </c>
      <c r="E29" s="14">
        <v>11</v>
      </c>
      <c r="F29" s="14">
        <v>105</v>
      </c>
      <c r="G29" s="14">
        <v>50</v>
      </c>
      <c r="H29" s="14">
        <v>235</v>
      </c>
      <c r="I29" s="14">
        <v>238</v>
      </c>
      <c r="J29" s="14">
        <v>535</v>
      </c>
      <c r="K29" s="14">
        <v>405</v>
      </c>
      <c r="L29" s="14">
        <v>236</v>
      </c>
      <c r="M29" s="14">
        <v>1305</v>
      </c>
      <c r="N29" s="14">
        <v>454</v>
      </c>
      <c r="O29" s="14">
        <v>2935</v>
      </c>
      <c r="P29" s="14">
        <v>3011</v>
      </c>
      <c r="Q29" s="17">
        <v>2269</v>
      </c>
    </row>
    <row r="30" spans="1:17" ht="16.5" customHeight="1" x14ac:dyDescent="0.25">
      <c r="A30" s="11"/>
      <c r="B30" s="16" t="s">
        <v>66</v>
      </c>
      <c r="C30" s="14">
        <v>0</v>
      </c>
      <c r="D30" s="14">
        <v>10</v>
      </c>
      <c r="E30" s="14">
        <v>0</v>
      </c>
      <c r="F30" s="14">
        <v>136</v>
      </c>
      <c r="G30" s="14">
        <v>4</v>
      </c>
      <c r="H30" s="14">
        <v>150</v>
      </c>
      <c r="I30" s="14">
        <v>79</v>
      </c>
      <c r="J30" s="14">
        <v>0</v>
      </c>
      <c r="K30" s="14">
        <v>14</v>
      </c>
      <c r="L30" s="14">
        <v>0</v>
      </c>
      <c r="M30" s="14">
        <v>1214</v>
      </c>
      <c r="N30" s="14">
        <v>60</v>
      </c>
      <c r="O30" s="14">
        <v>1288</v>
      </c>
      <c r="P30" s="14">
        <v>483</v>
      </c>
      <c r="Q30" s="17">
        <v>2864</v>
      </c>
    </row>
    <row r="31" spans="1:17" ht="16.5" customHeight="1" x14ac:dyDescent="0.25">
      <c r="A31" s="11"/>
      <c r="B31" s="16" t="s">
        <v>67</v>
      </c>
      <c r="C31" s="14">
        <v>10</v>
      </c>
      <c r="D31" s="14">
        <v>0</v>
      </c>
      <c r="E31" s="14">
        <v>0</v>
      </c>
      <c r="F31" s="14">
        <v>0</v>
      </c>
      <c r="G31" s="14">
        <v>26</v>
      </c>
      <c r="H31" s="14">
        <v>36</v>
      </c>
      <c r="I31" s="14">
        <v>60</v>
      </c>
      <c r="J31" s="14">
        <v>20</v>
      </c>
      <c r="K31" s="14">
        <v>0</v>
      </c>
      <c r="L31" s="14">
        <v>0</v>
      </c>
      <c r="M31" s="14">
        <v>0</v>
      </c>
      <c r="N31" s="14">
        <v>435</v>
      </c>
      <c r="O31" s="14">
        <v>455</v>
      </c>
      <c r="P31" s="14">
        <v>319</v>
      </c>
      <c r="Q31" s="17">
        <v>4541</v>
      </c>
    </row>
    <row r="32" spans="1:17" ht="16.5" customHeight="1" x14ac:dyDescent="0.25">
      <c r="A32" s="11"/>
      <c r="B32" s="16" t="s">
        <v>68</v>
      </c>
      <c r="C32" s="14">
        <v>296</v>
      </c>
      <c r="D32" s="14">
        <v>239</v>
      </c>
      <c r="E32" s="14">
        <v>239</v>
      </c>
      <c r="F32" s="14">
        <v>435</v>
      </c>
      <c r="G32" s="14">
        <v>32</v>
      </c>
      <c r="H32" s="14">
        <v>1241</v>
      </c>
      <c r="I32" s="14">
        <v>1565</v>
      </c>
      <c r="J32" s="14">
        <v>6505</v>
      </c>
      <c r="K32" s="14">
        <v>5901</v>
      </c>
      <c r="L32" s="14">
        <v>4162</v>
      </c>
      <c r="M32" s="14">
        <v>4375</v>
      </c>
      <c r="N32" s="14">
        <v>2173</v>
      </c>
      <c r="O32" s="14">
        <v>23116</v>
      </c>
      <c r="P32" s="14">
        <v>16671</v>
      </c>
      <c r="Q32" s="17">
        <v>28712</v>
      </c>
    </row>
    <row r="33" spans="1:17" ht="16.5" customHeight="1" x14ac:dyDescent="0.25">
      <c r="A33" s="11"/>
      <c r="B33" s="16" t="s">
        <v>69</v>
      </c>
      <c r="C33" s="14">
        <v>23</v>
      </c>
      <c r="D33" s="14">
        <v>23</v>
      </c>
      <c r="E33" s="14">
        <v>3</v>
      </c>
      <c r="F33" s="14">
        <v>72</v>
      </c>
      <c r="G33" s="14">
        <v>0</v>
      </c>
      <c r="H33" s="14">
        <v>121</v>
      </c>
      <c r="I33" s="14">
        <v>132</v>
      </c>
      <c r="J33" s="14">
        <v>503</v>
      </c>
      <c r="K33" s="14">
        <v>502</v>
      </c>
      <c r="L33" s="14">
        <v>16</v>
      </c>
      <c r="M33" s="14">
        <v>589</v>
      </c>
      <c r="N33" s="14">
        <v>0</v>
      </c>
      <c r="O33" s="14">
        <v>1610</v>
      </c>
      <c r="P33" s="14">
        <v>2517</v>
      </c>
      <c r="Q33" s="17">
        <v>2214</v>
      </c>
    </row>
    <row r="34" spans="1:17" ht="16.5" customHeight="1" x14ac:dyDescent="0.25">
      <c r="A34" s="11"/>
      <c r="B34" s="16" t="s">
        <v>70</v>
      </c>
      <c r="C34" s="14">
        <v>175</v>
      </c>
      <c r="D34" s="14">
        <v>167</v>
      </c>
      <c r="E34" s="14">
        <v>30</v>
      </c>
      <c r="F34" s="14">
        <v>140</v>
      </c>
      <c r="G34" s="14">
        <v>36</v>
      </c>
      <c r="H34" s="14">
        <v>548</v>
      </c>
      <c r="I34" s="14">
        <v>483</v>
      </c>
      <c r="J34" s="14">
        <v>1478</v>
      </c>
      <c r="K34" s="14">
        <v>2219</v>
      </c>
      <c r="L34" s="14">
        <v>171</v>
      </c>
      <c r="M34" s="14">
        <v>968</v>
      </c>
      <c r="N34" s="14">
        <v>841</v>
      </c>
      <c r="O34" s="14">
        <v>5677</v>
      </c>
      <c r="P34" s="14">
        <v>4550</v>
      </c>
      <c r="Q34" s="17">
        <v>7543</v>
      </c>
    </row>
    <row r="35" spans="1:17" ht="16.5" customHeight="1" x14ac:dyDescent="0.25">
      <c r="A35" s="11"/>
      <c r="B35" s="16" t="s">
        <v>71</v>
      </c>
      <c r="C35" s="14">
        <v>60</v>
      </c>
      <c r="D35" s="14">
        <v>29</v>
      </c>
      <c r="E35" s="14">
        <v>10</v>
      </c>
      <c r="F35" s="14">
        <v>12</v>
      </c>
      <c r="G35" s="14">
        <v>8</v>
      </c>
      <c r="H35" s="14">
        <v>119</v>
      </c>
      <c r="I35" s="14">
        <v>128</v>
      </c>
      <c r="J35" s="14">
        <v>251</v>
      </c>
      <c r="K35" s="14">
        <v>86</v>
      </c>
      <c r="L35" s="14">
        <v>23</v>
      </c>
      <c r="M35" s="14">
        <v>133</v>
      </c>
      <c r="N35" s="14">
        <v>371</v>
      </c>
      <c r="O35" s="14">
        <v>864</v>
      </c>
      <c r="P35" s="14">
        <v>901</v>
      </c>
      <c r="Q35" s="17">
        <v>2044</v>
      </c>
    </row>
    <row r="36" spans="1:17" ht="16.5" customHeight="1" x14ac:dyDescent="0.25">
      <c r="A36" s="11"/>
      <c r="B36" s="16" t="s">
        <v>72</v>
      </c>
      <c r="C36" s="14">
        <v>32</v>
      </c>
      <c r="D36" s="14">
        <v>78</v>
      </c>
      <c r="E36" s="14">
        <v>0</v>
      </c>
      <c r="F36" s="14">
        <v>43</v>
      </c>
      <c r="G36" s="14">
        <v>0</v>
      </c>
      <c r="H36" s="14">
        <v>153</v>
      </c>
      <c r="I36" s="14">
        <v>123</v>
      </c>
      <c r="J36" s="14">
        <v>262</v>
      </c>
      <c r="K36" s="14">
        <v>1879</v>
      </c>
      <c r="L36" s="14">
        <v>0</v>
      </c>
      <c r="M36" s="14">
        <v>350</v>
      </c>
      <c r="N36" s="14">
        <v>0</v>
      </c>
      <c r="O36" s="14">
        <v>2491</v>
      </c>
      <c r="P36" s="14">
        <v>2275</v>
      </c>
      <c r="Q36" s="17">
        <v>4009</v>
      </c>
    </row>
    <row r="37" spans="1:17" ht="16.5" customHeight="1" x14ac:dyDescent="0.25">
      <c r="A37" s="11"/>
      <c r="B37" s="16" t="s">
        <v>73</v>
      </c>
      <c r="C37" s="14">
        <v>43</v>
      </c>
      <c r="D37" s="14">
        <v>33</v>
      </c>
      <c r="E37" s="14">
        <v>22</v>
      </c>
      <c r="F37" s="14">
        <v>17</v>
      </c>
      <c r="G37" s="14">
        <v>2</v>
      </c>
      <c r="H37" s="14">
        <v>117</v>
      </c>
      <c r="I37" s="14">
        <v>76</v>
      </c>
      <c r="J37" s="32">
        <v>431</v>
      </c>
      <c r="K37" s="32">
        <v>351</v>
      </c>
      <c r="L37" s="14">
        <v>104</v>
      </c>
      <c r="M37" s="14">
        <v>128</v>
      </c>
      <c r="N37" s="32">
        <v>94</v>
      </c>
      <c r="O37" s="14">
        <v>1108</v>
      </c>
      <c r="P37" s="14">
        <v>877</v>
      </c>
      <c r="Q37" s="17">
        <v>1622</v>
      </c>
    </row>
    <row r="38" spans="1:17" ht="16.5" customHeight="1" x14ac:dyDescent="0.25">
      <c r="A38" s="11"/>
      <c r="B38" s="16" t="s">
        <v>74</v>
      </c>
      <c r="C38" s="14">
        <v>63</v>
      </c>
      <c r="D38" s="14">
        <v>48</v>
      </c>
      <c r="E38" s="14">
        <v>16</v>
      </c>
      <c r="F38" s="14">
        <v>99</v>
      </c>
      <c r="G38" s="14">
        <v>29</v>
      </c>
      <c r="H38" s="14">
        <v>255</v>
      </c>
      <c r="I38" s="14">
        <v>222</v>
      </c>
      <c r="J38" s="14">
        <v>922</v>
      </c>
      <c r="K38" s="14">
        <v>715</v>
      </c>
      <c r="L38" s="14">
        <v>97</v>
      </c>
      <c r="M38" s="14">
        <v>636</v>
      </c>
      <c r="N38" s="14">
        <v>588</v>
      </c>
      <c r="O38" s="14">
        <v>2958</v>
      </c>
      <c r="P38" s="14">
        <v>2526</v>
      </c>
      <c r="Q38" s="17">
        <v>3456</v>
      </c>
    </row>
    <row r="39" spans="1:17" ht="16.5" customHeight="1" x14ac:dyDescent="0.25">
      <c r="A39" s="11"/>
      <c r="B39" s="16" t="s">
        <v>75</v>
      </c>
      <c r="C39" s="14">
        <v>70</v>
      </c>
      <c r="D39" s="14">
        <v>15</v>
      </c>
      <c r="E39" s="14">
        <v>5</v>
      </c>
      <c r="F39" s="14">
        <v>44</v>
      </c>
      <c r="G39" s="14">
        <v>34</v>
      </c>
      <c r="H39" s="14">
        <v>168</v>
      </c>
      <c r="I39" s="14">
        <v>330</v>
      </c>
      <c r="J39" s="14">
        <v>1071</v>
      </c>
      <c r="K39" s="14">
        <v>348</v>
      </c>
      <c r="L39" s="14">
        <v>27</v>
      </c>
      <c r="M39" s="14">
        <v>667</v>
      </c>
      <c r="N39" s="14">
        <v>1386</v>
      </c>
      <c r="O39" s="14">
        <v>3499</v>
      </c>
      <c r="P39" s="14">
        <v>5069</v>
      </c>
      <c r="Q39" s="17">
        <v>4553</v>
      </c>
    </row>
    <row r="40" spans="1:17" ht="16.5" customHeight="1" x14ac:dyDescent="0.25">
      <c r="A40" s="11"/>
      <c r="B40" s="16" t="s">
        <v>76</v>
      </c>
      <c r="C40" s="14">
        <v>37</v>
      </c>
      <c r="D40" s="14">
        <v>81</v>
      </c>
      <c r="E40" s="14">
        <v>0</v>
      </c>
      <c r="F40" s="14">
        <v>83</v>
      </c>
      <c r="G40" s="14">
        <v>92</v>
      </c>
      <c r="H40" s="14">
        <v>293</v>
      </c>
      <c r="I40" s="14">
        <v>168</v>
      </c>
      <c r="J40" s="14">
        <v>124</v>
      </c>
      <c r="K40" s="14">
        <v>363</v>
      </c>
      <c r="L40" s="14">
        <v>0</v>
      </c>
      <c r="M40" s="14">
        <v>761</v>
      </c>
      <c r="N40" s="14">
        <v>505</v>
      </c>
      <c r="O40" s="14">
        <v>1753</v>
      </c>
      <c r="P40" s="14">
        <v>1175</v>
      </c>
      <c r="Q40" s="17">
        <v>1934</v>
      </c>
    </row>
    <row r="41" spans="1:17" ht="16.5" customHeight="1" x14ac:dyDescent="0.25">
      <c r="A41" s="11"/>
      <c r="B41" s="16" t="s">
        <v>77</v>
      </c>
      <c r="C41" s="14">
        <v>78</v>
      </c>
      <c r="D41" s="14">
        <v>80</v>
      </c>
      <c r="E41" s="14">
        <v>1</v>
      </c>
      <c r="F41" s="14">
        <v>257</v>
      </c>
      <c r="G41" s="14">
        <v>0</v>
      </c>
      <c r="H41" s="14">
        <v>416</v>
      </c>
      <c r="I41" s="14">
        <v>351</v>
      </c>
      <c r="J41" s="14">
        <v>820</v>
      </c>
      <c r="K41" s="14">
        <v>1538</v>
      </c>
      <c r="L41" s="14">
        <v>4</v>
      </c>
      <c r="M41" s="14">
        <v>1648</v>
      </c>
      <c r="N41" s="14">
        <v>0</v>
      </c>
      <c r="O41" s="14">
        <v>4010</v>
      </c>
      <c r="P41" s="14">
        <v>3732</v>
      </c>
      <c r="Q41" s="17">
        <v>3309</v>
      </c>
    </row>
    <row r="42" spans="1:17" ht="16.5" customHeight="1" thickBot="1" x14ac:dyDescent="0.3">
      <c r="A42" s="11"/>
      <c r="B42" s="19" t="s">
        <v>78</v>
      </c>
      <c r="C42" s="20">
        <v>19</v>
      </c>
      <c r="D42" s="20">
        <v>2</v>
      </c>
      <c r="E42" s="20">
        <v>0</v>
      </c>
      <c r="F42" s="20">
        <v>80</v>
      </c>
      <c r="G42" s="20">
        <v>0</v>
      </c>
      <c r="H42" s="14">
        <v>101</v>
      </c>
      <c r="I42" s="14">
        <v>79</v>
      </c>
      <c r="J42" s="20">
        <v>665</v>
      </c>
      <c r="K42" s="20">
        <v>30</v>
      </c>
      <c r="L42" s="20">
        <v>0</v>
      </c>
      <c r="M42" s="20">
        <v>1606</v>
      </c>
      <c r="N42" s="20">
        <v>0</v>
      </c>
      <c r="O42" s="14">
        <v>2301</v>
      </c>
      <c r="P42" s="14">
        <v>1824</v>
      </c>
      <c r="Q42" s="21">
        <v>810</v>
      </c>
    </row>
    <row r="43" spans="1:17" ht="16.5" thickBot="1" x14ac:dyDescent="0.3">
      <c r="A43" s="22"/>
      <c r="B43" s="33"/>
      <c r="C43" s="24">
        <f t="shared" ref="C43:O43" si="2">SUM(C20:C42)</f>
        <v>1434</v>
      </c>
      <c r="D43" s="24">
        <f t="shared" si="2"/>
        <v>1149</v>
      </c>
      <c r="E43" s="24">
        <f>SUM(E20:E42)</f>
        <v>489</v>
      </c>
      <c r="F43" s="24">
        <f>SUM(F20:F42)</f>
        <v>2331</v>
      </c>
      <c r="G43" s="24">
        <f t="shared" si="2"/>
        <v>481</v>
      </c>
      <c r="H43" s="24">
        <f t="shared" si="2"/>
        <v>5884</v>
      </c>
      <c r="I43" s="24">
        <f t="shared" si="2"/>
        <v>5824</v>
      </c>
      <c r="J43" s="24">
        <f t="shared" si="2"/>
        <v>20922</v>
      </c>
      <c r="K43" s="24">
        <f t="shared" si="2"/>
        <v>17982</v>
      </c>
      <c r="L43" s="24">
        <f>SUM(L20:L42)</f>
        <v>6079</v>
      </c>
      <c r="M43" s="24">
        <f>SUM(M20:M42)</f>
        <v>19130</v>
      </c>
      <c r="N43" s="24">
        <f t="shared" si="2"/>
        <v>11003</v>
      </c>
      <c r="O43" s="24">
        <f t="shared" si="2"/>
        <v>75116</v>
      </c>
      <c r="P43" s="24">
        <v>28129</v>
      </c>
      <c r="Q43" s="25">
        <f>SUM(Q20:Q42)</f>
        <v>115441</v>
      </c>
    </row>
  </sheetData>
  <mergeCells count="3">
    <mergeCell ref="A2:A3"/>
    <mergeCell ref="A4:A17"/>
    <mergeCell ref="A20:A43"/>
  </mergeCells>
  <pageMargins left="0.7" right="0.7" top="0.75" bottom="0.75" header="0.3" footer="0.3"/>
  <pageSetup scale="59" orientation="landscape" r:id="rId1"/>
  <headerFooter>
    <oddHeader>&amp;C&amp;"-,Bold"&amp;16CCLS 2024 Member Library Annual Report Data
Programming Information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Dekoff</dc:creator>
  <cp:lastModifiedBy>Janice Dekoff</cp:lastModifiedBy>
  <cp:lastPrinted>2025-06-02T19:37:35Z</cp:lastPrinted>
  <dcterms:created xsi:type="dcterms:W3CDTF">2025-06-02T19:37:16Z</dcterms:created>
  <dcterms:modified xsi:type="dcterms:W3CDTF">2025-06-02T19:37:55Z</dcterms:modified>
</cp:coreProperties>
</file>